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/>
  <mc:AlternateContent xmlns:mc="http://schemas.openxmlformats.org/markup-compatibility/2006">
    <mc:Choice Requires="x15">
      <x15ac:absPath xmlns:x15ac="http://schemas.microsoft.com/office/spreadsheetml/2010/11/ac" url="G:\RAKL 2020\"/>
    </mc:Choice>
  </mc:AlternateContent>
  <xr:revisionPtr revIDLastSave="0" documentId="13_ncr:1_{7B45BD8D-C594-4D0E-B623-D061944F89B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NOR PANITIA PENGADAAN" sheetId="10" r:id="rId1"/>
    <sheet name="RKAKL Pengadaan Barang" sheetId="8" r:id="rId2"/>
  </sheets>
  <definedNames>
    <definedName name="_xlnm.Print_Area" localSheetId="0">'HONOR PANITIA PENGADAAN'!$A$2:$H$22</definedName>
    <definedName name="_xlnm.Print_Area" localSheetId="1">'RKAKL Pengadaan Barang'!$A$2:$H$24</definedName>
    <definedName name="_xlnm.Print_Titles" localSheetId="0">'HONOR PANITIA PENGADAAN'!$3:$3</definedName>
    <definedName name="_xlnm.Print_Titles" localSheetId="1">'RKAKL Pengadaan Barang'!$3:$3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8" l="1"/>
  <c r="H5" i="8"/>
  <c r="H6" i="10" l="1"/>
  <c r="H5" i="10"/>
  <c r="H11" i="10" s="1"/>
  <c r="H31" i="8" l="1"/>
  <c r="H30" i="8"/>
  <c r="H36" i="8" s="1"/>
  <c r="H11" i="8" l="1"/>
  <c r="H12" i="8" l="1"/>
  <c r="H13" i="8" s="1"/>
</calcChain>
</file>

<file path=xl/sharedStrings.xml><?xml version="1.0" encoding="utf-8"?>
<sst xmlns="http://schemas.openxmlformats.org/spreadsheetml/2006/main" count="46" uniqueCount="21">
  <si>
    <t>No</t>
  </si>
  <si>
    <t>Lot</t>
  </si>
  <si>
    <t>KETERANGAN</t>
  </si>
  <si>
    <t>JUMLAH</t>
  </si>
  <si>
    <t>HARGA SATUAN</t>
  </si>
  <si>
    <t>HARGA TOTAL</t>
  </si>
  <si>
    <t>RAKL PENGADAAN LAB. SIMULATOR CRANE</t>
  </si>
  <si>
    <t>Lab. Simulator Crane</t>
  </si>
  <si>
    <t>1. Ship To Ship Crane</t>
  </si>
  <si>
    <t>2. Rubber Tyred Gantry (RTG) Crane</t>
  </si>
  <si>
    <t>3. Forklift</t>
  </si>
  <si>
    <t>KEPALA UNIT LABORATORIUM</t>
  </si>
  <si>
    <t>SIMULATOR DAN WORKSHOP</t>
  </si>
  <si>
    <t>ANDY WAHYU HERMANTO, M.T</t>
  </si>
  <si>
    <t xml:space="preserve">        Penata Tk. I  (III/d) </t>
  </si>
  <si>
    <t>Honorarium Panitia Pengadaan</t>
  </si>
  <si>
    <t>OK</t>
  </si>
  <si>
    <t>Administrasi Lelang</t>
  </si>
  <si>
    <t>Kg</t>
  </si>
  <si>
    <t>TOTAL</t>
  </si>
  <si>
    <t>RAKL HONORARIUM  PENGADAAN LAB. SIMULATOR CRANE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</si>
</sst>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</numFmts>
  <fonts count="15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34"/>
    </font>
    <font>
      <b/>
      <sz val="12"/>
      <color indexed="8"/>
      <name val="Calibri"/>
      <family val="2"/>
      <charset val="134"/>
    </font>
    <font>
      <sz val="12"/>
      <color indexed="8"/>
      <name val="Calibri"/>
      <family val="2"/>
      <charset val="13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9"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0" fillId="2" borderId="0" xfId="0" applyFill="1" applyBorder="1" applyAlignment="1">
      <alignment horizontal="left"/>
    </xf>
    <xf numFmtId="0" fontId="0" fillId="2" borderId="0" xfId="0" applyFill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1" fontId="0" fillId="0" borderId="0" xfId="0" applyNumberFormat="1" applyFont="1" applyFill="1" applyBorder="1" applyAlignment="1"/>
    <xf numFmtId="41" fontId="0" fillId="0" borderId="0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3" fontId="14" fillId="4" borderId="1" xfId="8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/>
    <xf numFmtId="0" fontId="14" fillId="3" borderId="5" xfId="0" applyFont="1" applyFill="1" applyBorder="1" applyAlignment="1"/>
    <xf numFmtId="0" fontId="14" fillId="3" borderId="6" xfId="0" applyFont="1" applyFill="1" applyBorder="1" applyAlignment="1"/>
    <xf numFmtId="0" fontId="13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1" xfId="0" applyFont="1" applyBorder="1" applyAlignment="1">
      <alignment horizontal="center"/>
    </xf>
    <xf numFmtId="43" fontId="13" fillId="0" borderId="1" xfId="8" applyFont="1" applyBorder="1"/>
    <xf numFmtId="0" fontId="13" fillId="0" borderId="4" xfId="0" applyFont="1" applyBorder="1" applyAlignment="1"/>
    <xf numFmtId="0" fontId="13" fillId="0" borderId="1" xfId="0" applyFont="1" applyBorder="1" applyAlignment="1">
      <alignment horizontal="right"/>
    </xf>
    <xf numFmtId="0" fontId="13" fillId="0" borderId="1" xfId="0" quotePrefix="1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43" fontId="14" fillId="0" borderId="1" xfId="8" applyFont="1" applyBorder="1"/>
    <xf numFmtId="43" fontId="13" fillId="3" borderId="1" xfId="8" applyFont="1" applyFill="1" applyBorder="1" applyAlignment="1">
      <alignment horizontal="right"/>
    </xf>
    <xf numFmtId="0" fontId="13" fillId="0" borderId="3" xfId="0" applyFont="1" applyBorder="1" applyAlignment="1"/>
    <xf numFmtId="9" fontId="14" fillId="0" borderId="1" xfId="8" applyNumberFormat="1" applyFont="1" applyBorder="1"/>
    <xf numFmtId="43" fontId="14" fillId="0" borderId="1" xfId="8" applyNumberFormat="1" applyFont="1" applyBorder="1"/>
    <xf numFmtId="0" fontId="11" fillId="0" borderId="0" xfId="0" applyFont="1" applyAlignment="1">
      <alignment horizontal="center"/>
    </xf>
    <xf numFmtId="0" fontId="13" fillId="3" borderId="1" xfId="8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3" fillId="3" borderId="1" xfId="0" applyFont="1" applyFill="1" applyBorder="1" applyAlignment="1"/>
    <xf numFmtId="0" fontId="13" fillId="3" borderId="5" xfId="0" applyFont="1" applyFill="1" applyBorder="1" applyAlignment="1"/>
    <xf numFmtId="0" fontId="13" fillId="3" borderId="6" xfId="0" applyFont="1" applyFill="1" applyBorder="1" applyAlignment="1"/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3" fontId="9" fillId="0" borderId="0" xfId="0" applyNumberFormat="1" applyFont="1" applyAlignment="1"/>
  </cellXfs>
  <cellStyles count="10">
    <cellStyle name="Comma" xfId="8" builtinId="3"/>
    <cellStyle name="Comma [0] 2" xfId="5" xr:uid="{00000000-0005-0000-0000-000001000000}"/>
    <cellStyle name="Comma [0] 2 17" xfId="6" xr:uid="{00000000-0005-0000-0000-000002000000}"/>
    <cellStyle name="Comma 2 18" xfId="7" xr:uid="{00000000-0005-0000-0000-000003000000}"/>
    <cellStyle name="Normal" xfId="0" builtinId="0"/>
    <cellStyle name="Normal 2" xfId="1" xr:uid="{00000000-0005-0000-0000-000007000000}"/>
    <cellStyle name="Normal 2 2" xfId="2" xr:uid="{00000000-0005-0000-0000-000008000000}"/>
    <cellStyle name="Normal 3" xfId="3" xr:uid="{00000000-0005-0000-0000-000009000000}"/>
    <cellStyle name="Normal 5 3 2 2 2 2 3 2 2" xfId="4" xr:uid="{00000000-0005-0000-0000-00000A000000}"/>
    <cellStyle name="Normal 8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7995-B842-4AC8-9B94-9183055FA65F}">
  <dimension ref="A1:K47"/>
  <sheetViews>
    <sheetView view="pageBreakPreview" zoomScaleSheetLayoutView="100" workbookViewId="0">
      <selection activeCell="A2" sqref="A2:H22"/>
    </sheetView>
  </sheetViews>
  <sheetFormatPr defaultColWidth="9" defaultRowHeight="15"/>
  <cols>
    <col min="1" max="1" width="5.140625" customWidth="1"/>
    <col min="2" max="2" width="4.7109375" style="1" customWidth="1"/>
    <col min="3" max="3" width="5.140625" style="10" customWidth="1"/>
    <col min="4" max="4" width="69.42578125" style="10" customWidth="1"/>
    <col min="5" max="6" width="6.5703125" style="10" customWidth="1"/>
    <col min="7" max="7" width="16.5703125" style="2" customWidth="1"/>
    <col min="8" max="8" width="23.5703125" style="3" customWidth="1"/>
    <col min="9" max="9" width="18.85546875" customWidth="1"/>
    <col min="10" max="10" width="15.85546875" customWidth="1"/>
  </cols>
  <sheetData>
    <row r="1" spans="1:11">
      <c r="A1" s="9"/>
      <c r="B1" s="5"/>
      <c r="C1" s="6"/>
      <c r="D1" s="6"/>
      <c r="E1" s="6"/>
      <c r="F1" s="6"/>
      <c r="G1" s="7"/>
      <c r="H1" s="8"/>
    </row>
    <row r="2" spans="1:11" ht="15.75">
      <c r="A2" s="55" t="s">
        <v>20</v>
      </c>
      <c r="B2" s="56"/>
      <c r="C2" s="56"/>
      <c r="D2" s="56"/>
      <c r="E2" s="56"/>
      <c r="F2" s="56"/>
      <c r="G2" s="56"/>
      <c r="H2" s="56"/>
    </row>
    <row r="3" spans="1:11" ht="15.75">
      <c r="A3" s="57"/>
      <c r="B3" s="57"/>
      <c r="C3" s="57"/>
      <c r="D3" s="57"/>
      <c r="E3" s="57"/>
      <c r="F3" s="57"/>
      <c r="G3" s="57"/>
      <c r="H3" s="57"/>
    </row>
    <row r="4" spans="1:11">
      <c r="A4" s="48" t="s">
        <v>0</v>
      </c>
      <c r="B4" s="58" t="s">
        <v>2</v>
      </c>
      <c r="C4" s="59"/>
      <c r="D4" s="60"/>
      <c r="E4" s="61" t="s">
        <v>3</v>
      </c>
      <c r="F4" s="61"/>
      <c r="G4" s="25" t="s">
        <v>4</v>
      </c>
      <c r="H4" s="25" t="s">
        <v>5</v>
      </c>
    </row>
    <row r="5" spans="1:11">
      <c r="A5" s="30">
        <v>1</v>
      </c>
      <c r="B5" s="49" t="s">
        <v>15</v>
      </c>
      <c r="C5" s="50"/>
      <c r="D5" s="51"/>
      <c r="E5" s="30">
        <v>5</v>
      </c>
      <c r="F5" s="30" t="s">
        <v>16</v>
      </c>
      <c r="G5" s="41">
        <v>1780000</v>
      </c>
      <c r="H5" s="46">
        <f>E5*G5</f>
        <v>8900000</v>
      </c>
    </row>
    <row r="6" spans="1:11">
      <c r="A6" s="33">
        <v>2</v>
      </c>
      <c r="B6" s="35" t="s">
        <v>17</v>
      </c>
      <c r="C6" s="42"/>
      <c r="D6" s="39"/>
      <c r="E6" s="33">
        <v>1</v>
      </c>
      <c r="F6" s="33" t="s">
        <v>18</v>
      </c>
      <c r="G6" s="34">
        <v>3000000</v>
      </c>
      <c r="H6" s="46">
        <f>E6*G6</f>
        <v>3000000</v>
      </c>
    </row>
    <row r="7" spans="1:11">
      <c r="A7" s="33"/>
      <c r="B7" s="62"/>
      <c r="C7" s="63"/>
      <c r="D7" s="64"/>
      <c r="E7" s="33"/>
      <c r="F7" s="33"/>
      <c r="G7" s="34"/>
      <c r="H7" s="34"/>
    </row>
    <row r="8" spans="1:11">
      <c r="A8" s="33"/>
      <c r="B8" s="52"/>
      <c r="C8" s="53"/>
      <c r="D8" s="54"/>
      <c r="E8" s="33"/>
      <c r="F8" s="33"/>
      <c r="G8" s="34"/>
      <c r="H8" s="34"/>
    </row>
    <row r="9" spans="1:11">
      <c r="A9" s="33"/>
      <c r="B9" s="52"/>
      <c r="C9" s="53"/>
      <c r="D9" s="54"/>
      <c r="E9" s="33"/>
      <c r="F9" s="33"/>
      <c r="G9" s="34"/>
      <c r="H9" s="34"/>
    </row>
    <row r="10" spans="1:11" s="4" customFormat="1">
      <c r="A10" s="33"/>
      <c r="B10" s="36"/>
      <c r="C10" s="36"/>
      <c r="D10" s="37"/>
      <c r="E10" s="33"/>
      <c r="F10" s="33"/>
      <c r="G10" s="34"/>
      <c r="H10" s="34"/>
      <c r="I10"/>
      <c r="J10"/>
      <c r="K10"/>
    </row>
    <row r="11" spans="1:11">
      <c r="A11" s="38"/>
      <c r="B11" s="38"/>
      <c r="C11" s="39"/>
      <c r="D11" s="39"/>
      <c r="E11" s="38"/>
      <c r="F11" s="38"/>
      <c r="G11" s="40"/>
      <c r="H11" s="41">
        <f>SUM(H5:H10)</f>
        <v>11900000</v>
      </c>
      <c r="I11" s="18"/>
    </row>
    <row r="12" spans="1:11">
      <c r="A12" s="38"/>
      <c r="B12" s="39"/>
      <c r="C12" s="39"/>
      <c r="D12" s="39"/>
      <c r="E12" s="38"/>
      <c r="F12" s="38"/>
      <c r="G12" s="34"/>
      <c r="H12" s="34"/>
      <c r="I12" s="18"/>
    </row>
    <row r="13" spans="1:11">
      <c r="A13" s="8"/>
      <c r="B13" s="19"/>
      <c r="C13" s="20"/>
      <c r="D13" s="21"/>
      <c r="E13" s="6"/>
      <c r="F13" s="22"/>
      <c r="G13" s="23"/>
      <c r="H13" s="17"/>
      <c r="I13" s="18"/>
    </row>
    <row r="14" spans="1:11" ht="15.75">
      <c r="A14" s="8"/>
      <c r="B14" s="19"/>
      <c r="C14" s="20"/>
      <c r="D14" s="21"/>
      <c r="E14" s="6"/>
      <c r="F14" s="67" t="s">
        <v>11</v>
      </c>
      <c r="G14" s="67"/>
      <c r="H14" s="67"/>
      <c r="I14" s="18"/>
    </row>
    <row r="15" spans="1:11" ht="15.75">
      <c r="A15" s="8"/>
      <c r="B15" s="19"/>
      <c r="C15" s="20"/>
      <c r="D15" s="21"/>
      <c r="E15" s="6"/>
      <c r="F15" s="65" t="s">
        <v>12</v>
      </c>
      <c r="G15" s="65"/>
      <c r="H15" s="65"/>
      <c r="I15" s="18"/>
    </row>
    <row r="16" spans="1:11" ht="15.75">
      <c r="A16" s="8"/>
      <c r="B16" s="19"/>
      <c r="C16" s="20"/>
      <c r="D16" s="21"/>
      <c r="E16" s="6"/>
      <c r="F16" s="47"/>
      <c r="G16" s="47"/>
      <c r="H16" s="47"/>
      <c r="I16" s="18"/>
    </row>
    <row r="17" spans="1:9" ht="15.75">
      <c r="A17" s="8"/>
      <c r="B17" s="19"/>
      <c r="C17" s="20"/>
      <c r="D17" s="21"/>
      <c r="E17" s="6"/>
      <c r="F17" s="11"/>
      <c r="G17" s="11"/>
      <c r="H17" s="12"/>
      <c r="I17" s="18"/>
    </row>
    <row r="18" spans="1:9" ht="15.75">
      <c r="A18" s="8"/>
      <c r="B18" s="19"/>
      <c r="C18" s="20"/>
      <c r="D18" s="21"/>
      <c r="E18" s="6"/>
      <c r="F18" s="13"/>
      <c r="G18" s="13"/>
      <c r="H18" s="12"/>
      <c r="I18" s="18"/>
    </row>
    <row r="19" spans="1:9" ht="15.75">
      <c r="A19" s="8"/>
      <c r="B19" s="19"/>
      <c r="C19" s="20"/>
      <c r="D19" s="21"/>
      <c r="E19" s="6"/>
      <c r="F19" s="13"/>
      <c r="G19" s="13"/>
      <c r="H19" s="12"/>
      <c r="I19" s="18"/>
    </row>
    <row r="20" spans="1:9" ht="15.75">
      <c r="A20" s="8"/>
      <c r="B20" s="19"/>
      <c r="C20" s="20"/>
      <c r="D20" s="21"/>
      <c r="E20" s="6"/>
      <c r="F20" s="66" t="s">
        <v>13</v>
      </c>
      <c r="G20" s="66"/>
      <c r="H20" s="66"/>
      <c r="I20" s="18"/>
    </row>
    <row r="21" spans="1:9" ht="15.75">
      <c r="A21" s="8"/>
      <c r="B21" s="19"/>
      <c r="C21" s="20"/>
      <c r="D21" s="21"/>
      <c r="E21" s="6"/>
      <c r="F21" s="65" t="s">
        <v>14</v>
      </c>
      <c r="G21" s="65"/>
      <c r="H21" s="65"/>
      <c r="I21" s="18"/>
    </row>
    <row r="22" spans="1:9" ht="15.75">
      <c r="A22" s="8"/>
      <c r="B22" s="19"/>
      <c r="C22" s="20"/>
      <c r="D22" s="21"/>
      <c r="E22" s="6"/>
      <c r="F22" s="65"/>
      <c r="G22" s="65"/>
      <c r="H22" s="65"/>
      <c r="I22" s="18"/>
    </row>
    <row r="23" spans="1:9" ht="15.75">
      <c r="A23" s="8"/>
      <c r="B23" s="19"/>
      <c r="C23" s="20"/>
      <c r="D23" s="21"/>
      <c r="E23" s="6"/>
      <c r="F23" s="65"/>
      <c r="G23" s="65"/>
      <c r="H23" s="65"/>
      <c r="I23" s="18"/>
    </row>
    <row r="24" spans="1:9">
      <c r="A24" s="8"/>
      <c r="B24" s="19"/>
      <c r="C24" s="20"/>
      <c r="D24" s="21"/>
      <c r="E24" s="6"/>
      <c r="F24" s="22"/>
      <c r="G24" s="23"/>
      <c r="H24" s="17"/>
      <c r="I24" s="18"/>
    </row>
    <row r="25" spans="1:9">
      <c r="A25" s="18"/>
      <c r="B25"/>
      <c r="C25"/>
      <c r="D25"/>
      <c r="E25"/>
      <c r="F25"/>
      <c r="G25"/>
      <c r="H25"/>
    </row>
    <row r="26" spans="1:9">
      <c r="B26"/>
      <c r="C26"/>
      <c r="D26"/>
      <c r="E26"/>
      <c r="F26"/>
      <c r="G26"/>
      <c r="H26"/>
    </row>
    <row r="27" spans="1:9" ht="15.75">
      <c r="A27" s="14"/>
      <c r="B27"/>
      <c r="C27"/>
      <c r="D27"/>
      <c r="E27"/>
      <c r="F27"/>
      <c r="G27"/>
      <c r="H27"/>
    </row>
    <row r="28" spans="1:9" ht="15.75">
      <c r="A28" s="15"/>
      <c r="B28"/>
      <c r="C28"/>
      <c r="D28"/>
      <c r="E28"/>
      <c r="F28"/>
      <c r="G28"/>
      <c r="H28"/>
    </row>
    <row r="29" spans="1:9" ht="15.75">
      <c r="A29" s="13"/>
      <c r="B29"/>
      <c r="C29"/>
      <c r="D29"/>
      <c r="E29"/>
      <c r="F29"/>
      <c r="G29"/>
      <c r="H29"/>
    </row>
    <row r="30" spans="1:9" ht="15.75">
      <c r="A30" s="13"/>
      <c r="B30"/>
      <c r="C30"/>
      <c r="D30"/>
      <c r="E30"/>
      <c r="F30"/>
      <c r="G30"/>
      <c r="H30"/>
    </row>
    <row r="31" spans="1:9" ht="15.75">
      <c r="A31" s="13"/>
      <c r="B31"/>
      <c r="C31"/>
      <c r="D31"/>
      <c r="E31"/>
      <c r="F31"/>
      <c r="G31"/>
      <c r="H31"/>
    </row>
    <row r="32" spans="1:9" ht="15.75">
      <c r="A32" s="13"/>
      <c r="B32"/>
      <c r="C32"/>
      <c r="D32"/>
      <c r="E32"/>
      <c r="F32"/>
      <c r="G32"/>
      <c r="H32"/>
    </row>
    <row r="33" spans="1:8" ht="15.75">
      <c r="A33" s="16"/>
      <c r="B33"/>
      <c r="C33"/>
      <c r="D33"/>
      <c r="E33"/>
      <c r="F33"/>
      <c r="G33"/>
      <c r="H33"/>
    </row>
    <row r="34" spans="1:8" ht="15.75">
      <c r="A34" s="15"/>
      <c r="B34"/>
      <c r="C34"/>
      <c r="D34"/>
      <c r="E34"/>
      <c r="F34"/>
      <c r="G34"/>
      <c r="H34"/>
    </row>
    <row r="35" spans="1:8" ht="15.75">
      <c r="A35" s="15"/>
      <c r="B35"/>
      <c r="C35"/>
      <c r="D35"/>
      <c r="E35"/>
      <c r="F35"/>
      <c r="G35"/>
      <c r="H35"/>
    </row>
    <row r="36" spans="1:8">
      <c r="B36"/>
      <c r="C36"/>
      <c r="D36"/>
      <c r="E36"/>
      <c r="F36"/>
      <c r="G36"/>
      <c r="H36"/>
    </row>
    <row r="37" spans="1:8">
      <c r="B37"/>
      <c r="C37"/>
      <c r="D37"/>
      <c r="E37"/>
      <c r="F37"/>
      <c r="G37"/>
      <c r="H37"/>
    </row>
    <row r="38" spans="1:8">
      <c r="B38"/>
      <c r="C38"/>
      <c r="D38"/>
      <c r="E38"/>
      <c r="F38"/>
      <c r="G38"/>
      <c r="H38"/>
    </row>
    <row r="39" spans="1:8">
      <c r="B39"/>
      <c r="C39"/>
      <c r="D39"/>
      <c r="E39"/>
      <c r="F39"/>
      <c r="G39"/>
      <c r="H39"/>
    </row>
    <row r="40" spans="1:8">
      <c r="B40"/>
      <c r="C40"/>
      <c r="D40"/>
      <c r="E40"/>
      <c r="F40"/>
      <c r="G40"/>
      <c r="H40"/>
    </row>
    <row r="41" spans="1:8" ht="15.75">
      <c r="A41" s="8"/>
      <c r="B41" s="19"/>
      <c r="C41" s="20"/>
      <c r="D41" s="21"/>
      <c r="E41" s="6"/>
      <c r="F41" s="47"/>
      <c r="G41" s="47"/>
      <c r="H41" s="47"/>
    </row>
    <row r="42" spans="1:8" ht="15.75">
      <c r="A42" s="8"/>
      <c r="B42" s="19"/>
      <c r="C42" s="20"/>
      <c r="D42" s="21"/>
      <c r="E42" s="6"/>
      <c r="F42" s="11"/>
      <c r="G42" s="11"/>
      <c r="H42" s="12"/>
    </row>
    <row r="43" spans="1:8" ht="15.75">
      <c r="A43" s="8"/>
      <c r="B43" s="19"/>
      <c r="C43" s="20"/>
      <c r="D43" s="21"/>
      <c r="E43" s="6"/>
      <c r="F43" s="13"/>
      <c r="G43" s="13"/>
      <c r="H43" s="12"/>
    </row>
    <row r="44" spans="1:8" ht="15.75">
      <c r="A44" s="8"/>
      <c r="B44" s="19"/>
      <c r="C44" s="20"/>
      <c r="D44" s="21"/>
      <c r="E44" s="6"/>
      <c r="F44" s="13"/>
      <c r="G44" s="13"/>
      <c r="H44" s="12"/>
    </row>
    <row r="45" spans="1:8" ht="15.75">
      <c r="A45" s="8"/>
      <c r="B45" s="19"/>
      <c r="C45" s="20"/>
      <c r="D45" s="21"/>
      <c r="E45" s="6"/>
      <c r="F45" s="66" t="s">
        <v>13</v>
      </c>
      <c r="G45" s="66"/>
      <c r="H45" s="66"/>
    </row>
    <row r="46" spans="1:8" ht="15.75">
      <c r="A46" s="8"/>
      <c r="B46" s="19"/>
      <c r="C46" s="20"/>
      <c r="D46" s="21"/>
      <c r="E46" s="6"/>
      <c r="F46" s="65" t="s">
        <v>14</v>
      </c>
      <c r="G46" s="65"/>
      <c r="H46" s="65"/>
    </row>
    <row r="47" spans="1:8" ht="15.75">
      <c r="A47" s="8"/>
      <c r="B47" s="19"/>
      <c r="C47" s="20"/>
      <c r="D47" s="21"/>
      <c r="E47" s="6"/>
      <c r="F47" s="65"/>
      <c r="G47" s="65"/>
      <c r="H47" s="65"/>
    </row>
  </sheetData>
  <mergeCells count="16">
    <mergeCell ref="F47:H47"/>
    <mergeCell ref="F45:H45"/>
    <mergeCell ref="F46:H46"/>
    <mergeCell ref="F23:H23"/>
    <mergeCell ref="B9:D9"/>
    <mergeCell ref="F14:H14"/>
    <mergeCell ref="F15:H15"/>
    <mergeCell ref="F20:H20"/>
    <mergeCell ref="F21:H21"/>
    <mergeCell ref="F22:H22"/>
    <mergeCell ref="B8:D8"/>
    <mergeCell ref="A2:H2"/>
    <mergeCell ref="A3:H3"/>
    <mergeCell ref="B4:D4"/>
    <mergeCell ref="E4:F4"/>
    <mergeCell ref="B7:D7"/>
  </mergeCells>
  <pageMargins left="0.55118110236220474" right="0.23622047244094491" top="0.27559055118110237" bottom="0.11811023622047245" header="0.11811023622047245" footer="0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9"/>
  <sheetViews>
    <sheetView tabSelected="1" view="pageBreakPreview" topLeftCell="A23" zoomScaleSheetLayoutView="100" workbookViewId="0">
      <selection activeCell="I37" sqref="I37"/>
    </sheetView>
  </sheetViews>
  <sheetFormatPr defaultColWidth="9" defaultRowHeight="15"/>
  <cols>
    <col min="1" max="1" width="5.140625" customWidth="1"/>
    <col min="2" max="2" width="4.7109375" style="1" customWidth="1"/>
    <col min="3" max="3" width="5.140625" style="10" customWidth="1"/>
    <col min="4" max="4" width="69.42578125" style="10" customWidth="1"/>
    <col min="5" max="6" width="6.5703125" style="10" customWidth="1"/>
    <col min="7" max="7" width="16.5703125" style="2" customWidth="1"/>
    <col min="8" max="8" width="23.5703125" style="3" customWidth="1"/>
    <col min="9" max="9" width="18.85546875" customWidth="1"/>
    <col min="10" max="10" width="15.85546875" customWidth="1"/>
  </cols>
  <sheetData>
    <row r="1" spans="1:11">
      <c r="A1" s="9"/>
      <c r="B1" s="5"/>
      <c r="C1" s="6"/>
      <c r="D1" s="6"/>
      <c r="E1" s="6"/>
      <c r="F1" s="6"/>
      <c r="G1" s="7"/>
      <c r="H1" s="8"/>
    </row>
    <row r="2" spans="1:11" ht="15.75">
      <c r="A2" s="55" t="s">
        <v>6</v>
      </c>
      <c r="B2" s="56"/>
      <c r="C2" s="56"/>
      <c r="D2" s="56"/>
      <c r="E2" s="56"/>
      <c r="F2" s="56"/>
      <c r="G2" s="56"/>
      <c r="H2" s="56"/>
    </row>
    <row r="3" spans="1:11" ht="15.75">
      <c r="A3" s="57"/>
      <c r="B3" s="57"/>
      <c r="C3" s="57"/>
      <c r="D3" s="57"/>
      <c r="E3" s="57"/>
      <c r="F3" s="57"/>
      <c r="G3" s="57"/>
      <c r="H3" s="57"/>
    </row>
    <row r="4" spans="1:11">
      <c r="A4" s="24" t="s">
        <v>0</v>
      </c>
      <c r="B4" s="58" t="s">
        <v>2</v>
      </c>
      <c r="C4" s="59"/>
      <c r="D4" s="60"/>
      <c r="E4" s="61" t="s">
        <v>3</v>
      </c>
      <c r="F4" s="61"/>
      <c r="G4" s="25" t="s">
        <v>4</v>
      </c>
      <c r="H4" s="25" t="s">
        <v>5</v>
      </c>
    </row>
    <row r="5" spans="1:11">
      <c r="A5" s="26">
        <v>1</v>
      </c>
      <c r="B5" s="27" t="s">
        <v>7</v>
      </c>
      <c r="C5" s="28"/>
      <c r="D5" s="29"/>
      <c r="E5" s="30">
        <v>1</v>
      </c>
      <c r="F5" s="30" t="s">
        <v>1</v>
      </c>
      <c r="G5" s="41">
        <v>6500000000</v>
      </c>
      <c r="H5" s="46">
        <f>E5*G5</f>
        <v>6500000000</v>
      </c>
    </row>
    <row r="6" spans="1:11">
      <c r="A6" s="31"/>
      <c r="B6" s="35" t="s">
        <v>8</v>
      </c>
      <c r="C6" s="42"/>
      <c r="D6" s="32"/>
      <c r="E6" s="33"/>
      <c r="F6" s="33"/>
      <c r="G6" s="34"/>
      <c r="H6" s="34"/>
    </row>
    <row r="7" spans="1:11">
      <c r="A7" s="33"/>
      <c r="B7" s="62" t="s">
        <v>9</v>
      </c>
      <c r="C7" s="63"/>
      <c r="D7" s="64"/>
      <c r="E7" s="33"/>
      <c r="F7" s="33"/>
      <c r="G7" s="34"/>
      <c r="H7" s="34"/>
    </row>
    <row r="8" spans="1:11">
      <c r="A8" s="33"/>
      <c r="B8" s="52" t="s">
        <v>10</v>
      </c>
      <c r="C8" s="53"/>
      <c r="D8" s="54"/>
      <c r="E8" s="33"/>
      <c r="F8" s="33"/>
      <c r="G8" s="34"/>
      <c r="H8" s="34"/>
    </row>
    <row r="9" spans="1:11">
      <c r="A9" s="33"/>
      <c r="B9" s="52"/>
      <c r="C9" s="53"/>
      <c r="D9" s="54"/>
      <c r="E9" s="33"/>
      <c r="F9" s="33"/>
      <c r="G9" s="34"/>
      <c r="H9" s="34"/>
    </row>
    <row r="10" spans="1:11" s="4" customFormat="1">
      <c r="A10" s="33"/>
      <c r="B10" s="36"/>
      <c r="C10" s="36"/>
      <c r="D10" s="37"/>
      <c r="E10" s="33"/>
      <c r="F10" s="33"/>
      <c r="G10" s="34"/>
      <c r="H10" s="34"/>
      <c r="I10"/>
      <c r="J10"/>
      <c r="K10"/>
    </row>
    <row r="11" spans="1:11">
      <c r="A11" s="38"/>
      <c r="B11" s="38"/>
      <c r="C11" s="39"/>
      <c r="D11" s="39"/>
      <c r="E11" s="38"/>
      <c r="F11" s="38"/>
      <c r="G11" s="40"/>
      <c r="H11" s="41">
        <f>SUM(H5:H10)</f>
        <v>6500000000</v>
      </c>
      <c r="I11" s="18"/>
    </row>
    <row r="12" spans="1:11">
      <c r="A12" s="38"/>
      <c r="B12" s="38"/>
      <c r="C12" s="39"/>
      <c r="D12" s="39"/>
      <c r="E12" s="38"/>
      <c r="F12" s="38"/>
      <c r="G12" s="43">
        <v>0.1</v>
      </c>
      <c r="H12" s="44">
        <f>H11*G12</f>
        <v>650000000</v>
      </c>
      <c r="I12" s="18"/>
    </row>
    <row r="13" spans="1:11">
      <c r="A13" s="38"/>
      <c r="B13" s="39"/>
      <c r="C13" s="39"/>
      <c r="D13" s="39"/>
      <c r="E13" s="38"/>
      <c r="F13" s="38"/>
      <c r="G13" s="40"/>
      <c r="H13" s="40">
        <f>SUM(H11:H12)</f>
        <v>7150000000</v>
      </c>
      <c r="I13" s="18"/>
    </row>
    <row r="14" spans="1:11">
      <c r="A14" s="38"/>
      <c r="B14" s="39"/>
      <c r="C14" s="39"/>
      <c r="D14" s="39"/>
      <c r="E14" s="38"/>
      <c r="F14" s="38"/>
      <c r="G14" s="34"/>
      <c r="H14" s="34"/>
      <c r="I14" s="18"/>
    </row>
    <row r="15" spans="1:11">
      <c r="A15" s="8"/>
      <c r="B15" s="19"/>
      <c r="C15" s="20"/>
      <c r="D15" s="21"/>
      <c r="E15" s="6"/>
      <c r="F15" s="22"/>
      <c r="G15" s="23"/>
      <c r="H15" s="17"/>
      <c r="I15" s="18"/>
    </row>
    <row r="16" spans="1:11" ht="15.75">
      <c r="A16" s="8"/>
      <c r="B16" s="19"/>
      <c r="C16" s="20"/>
      <c r="D16" s="21"/>
      <c r="E16" s="6"/>
      <c r="F16" s="67" t="s">
        <v>11</v>
      </c>
      <c r="G16" s="67"/>
      <c r="H16" s="67"/>
      <c r="I16" s="18"/>
    </row>
    <row r="17" spans="1:9" ht="15.75">
      <c r="A17" s="8"/>
      <c r="B17" s="19"/>
      <c r="C17" s="20"/>
      <c r="D17" s="21"/>
      <c r="E17" s="6"/>
      <c r="F17" s="65" t="s">
        <v>12</v>
      </c>
      <c r="G17" s="65"/>
      <c r="H17" s="65"/>
      <c r="I17" s="18"/>
    </row>
    <row r="18" spans="1:9" ht="15.75">
      <c r="A18" s="8"/>
      <c r="B18" s="19"/>
      <c r="C18" s="20"/>
      <c r="D18" s="21"/>
      <c r="E18" s="6"/>
      <c r="F18" s="45"/>
      <c r="G18" s="45"/>
      <c r="H18" s="45"/>
      <c r="I18" s="18"/>
    </row>
    <row r="19" spans="1:9" ht="15.75">
      <c r="A19" s="8"/>
      <c r="B19" s="19"/>
      <c r="C19" s="20"/>
      <c r="D19" s="21"/>
      <c r="E19" s="6"/>
      <c r="F19" s="11"/>
      <c r="G19" s="11"/>
      <c r="H19" s="12"/>
      <c r="I19" s="18"/>
    </row>
    <row r="20" spans="1:9" ht="15.75">
      <c r="A20" s="8"/>
      <c r="B20" s="19"/>
      <c r="C20" s="20"/>
      <c r="D20" s="21"/>
      <c r="E20" s="6"/>
      <c r="F20" s="13"/>
      <c r="G20" s="13"/>
      <c r="H20" s="12"/>
      <c r="I20" s="18"/>
    </row>
    <row r="21" spans="1:9" ht="15.75">
      <c r="A21" s="8"/>
      <c r="B21" s="19"/>
      <c r="C21" s="20"/>
      <c r="D21" s="21"/>
      <c r="E21" s="6"/>
      <c r="F21" s="13"/>
      <c r="G21" s="13"/>
      <c r="H21" s="12"/>
      <c r="I21" s="18"/>
    </row>
    <row r="22" spans="1:9" ht="15.75">
      <c r="A22" s="8"/>
      <c r="B22" s="19"/>
      <c r="C22" s="20"/>
      <c r="D22" s="21"/>
      <c r="E22" s="6"/>
      <c r="F22" s="66" t="s">
        <v>13</v>
      </c>
      <c r="G22" s="66"/>
      <c r="H22" s="66"/>
      <c r="I22" s="18"/>
    </row>
    <row r="23" spans="1:9" ht="15.75">
      <c r="A23" s="8"/>
      <c r="B23" s="19"/>
      <c r="C23" s="20"/>
      <c r="D23" s="21"/>
      <c r="E23" s="6"/>
      <c r="F23" s="65" t="s">
        <v>14</v>
      </c>
      <c r="G23" s="65"/>
      <c r="H23" s="65"/>
      <c r="I23" s="18"/>
    </row>
    <row r="24" spans="1:9" ht="15.75">
      <c r="A24" s="8"/>
      <c r="B24" s="19"/>
      <c r="C24" s="20"/>
      <c r="D24" s="21"/>
      <c r="E24" s="6"/>
      <c r="F24" s="65"/>
      <c r="G24" s="65"/>
      <c r="H24" s="65"/>
      <c r="I24" s="18"/>
    </row>
    <row r="25" spans="1:9" ht="15.75">
      <c r="A25" s="8"/>
      <c r="B25" s="19"/>
      <c r="C25" s="20"/>
      <c r="D25" s="21"/>
      <c r="E25" s="6"/>
      <c r="F25" s="65"/>
      <c r="G25" s="65"/>
      <c r="H25" s="65"/>
      <c r="I25" s="18"/>
    </row>
    <row r="26" spans="1:9">
      <c r="A26" s="8"/>
      <c r="B26" s="19"/>
      <c r="C26" s="20"/>
      <c r="D26" s="21"/>
      <c r="E26" s="6"/>
      <c r="F26" s="22"/>
      <c r="G26" s="23"/>
      <c r="H26" s="17"/>
      <c r="I26" s="18"/>
    </row>
    <row r="27" spans="1:9" ht="15.75">
      <c r="A27" s="55" t="s">
        <v>20</v>
      </c>
      <c r="B27" s="56"/>
      <c r="C27" s="56"/>
      <c r="D27" s="56"/>
      <c r="E27" s="56"/>
      <c r="F27" s="56"/>
      <c r="G27" s="56"/>
      <c r="H27" s="56"/>
      <c r="I27" s="18"/>
    </row>
    <row r="28" spans="1:9" ht="15.75">
      <c r="A28" s="57"/>
      <c r="B28" s="57"/>
      <c r="C28" s="57"/>
      <c r="D28" s="57"/>
      <c r="E28" s="57"/>
      <c r="F28" s="57"/>
      <c r="G28" s="57"/>
      <c r="H28" s="57"/>
    </row>
    <row r="29" spans="1:9" ht="15.75">
      <c r="A29" s="48" t="s">
        <v>0</v>
      </c>
      <c r="B29" s="58" t="s">
        <v>2</v>
      </c>
      <c r="C29" s="59"/>
      <c r="D29" s="60"/>
      <c r="E29" s="61" t="s">
        <v>3</v>
      </c>
      <c r="F29" s="61"/>
      <c r="G29" s="25" t="s">
        <v>4</v>
      </c>
      <c r="H29" s="25" t="s">
        <v>5</v>
      </c>
      <c r="I29" s="14"/>
    </row>
    <row r="30" spans="1:9" ht="15.75">
      <c r="A30" s="30">
        <v>1</v>
      </c>
      <c r="B30" s="49" t="s">
        <v>15</v>
      </c>
      <c r="C30" s="50"/>
      <c r="D30" s="51"/>
      <c r="E30" s="30">
        <v>5</v>
      </c>
      <c r="F30" s="30" t="s">
        <v>16</v>
      </c>
      <c r="G30" s="41">
        <v>1780000</v>
      </c>
      <c r="H30" s="46">
        <f>E30*G30</f>
        <v>8900000</v>
      </c>
      <c r="I30" s="15"/>
    </row>
    <row r="31" spans="1:9" ht="15.75">
      <c r="A31" s="33">
        <v>2</v>
      </c>
      <c r="B31" s="35" t="s">
        <v>17</v>
      </c>
      <c r="C31" s="42"/>
      <c r="D31" s="39"/>
      <c r="E31" s="33">
        <v>1</v>
      </c>
      <c r="F31" s="33" t="s">
        <v>18</v>
      </c>
      <c r="G31" s="34">
        <v>3000000</v>
      </c>
      <c r="H31" s="46">
        <f>E31*G31</f>
        <v>3000000</v>
      </c>
      <c r="I31" s="13"/>
    </row>
    <row r="32" spans="1:9" ht="15.75">
      <c r="A32" s="33"/>
      <c r="B32" s="62"/>
      <c r="C32" s="63"/>
      <c r="D32" s="64"/>
      <c r="E32" s="33"/>
      <c r="F32" s="33"/>
      <c r="G32" s="34"/>
      <c r="H32" s="34"/>
      <c r="I32" s="13"/>
    </row>
    <row r="33" spans="1:9" ht="15.75">
      <c r="A33" s="33"/>
      <c r="B33" s="52"/>
      <c r="C33" s="53"/>
      <c r="D33" s="54"/>
      <c r="E33" s="33"/>
      <c r="F33" s="33"/>
      <c r="G33" s="34"/>
      <c r="H33" s="34"/>
      <c r="I33" s="13"/>
    </row>
    <row r="34" spans="1:9" ht="15.75">
      <c r="A34" s="33"/>
      <c r="B34" s="52"/>
      <c r="C34" s="53"/>
      <c r="D34" s="54"/>
      <c r="E34" s="33"/>
      <c r="F34" s="33"/>
      <c r="G34" s="34"/>
      <c r="H34" s="34"/>
      <c r="I34" s="13"/>
    </row>
    <row r="35" spans="1:9" ht="15.75">
      <c r="A35" s="33"/>
      <c r="B35" s="36"/>
      <c r="C35" s="36"/>
      <c r="D35" s="37"/>
      <c r="E35" s="33"/>
      <c r="F35" s="33"/>
      <c r="G35" s="34"/>
      <c r="H35" s="34"/>
      <c r="I35" s="16"/>
    </row>
    <row r="36" spans="1:9" ht="15.75">
      <c r="A36" s="38"/>
      <c r="B36" s="38"/>
      <c r="C36" s="39"/>
      <c r="D36" s="39"/>
      <c r="E36" s="38"/>
      <c r="F36" s="38"/>
      <c r="G36" s="40"/>
      <c r="H36" s="41">
        <f>SUM(H30:H35)</f>
        <v>11900000</v>
      </c>
      <c r="I36" s="68">
        <f>H36+H13</f>
        <v>7161900000</v>
      </c>
    </row>
    <row r="37" spans="1:9" ht="15.75">
      <c r="A37" s="38"/>
      <c r="B37" s="38"/>
      <c r="C37" s="39"/>
      <c r="D37" s="39"/>
      <c r="E37" s="38"/>
      <c r="F37" s="38"/>
      <c r="G37" s="43" t="s">
        <v>19</v>
      </c>
      <c r="H37" s="44"/>
      <c r="I37" s="15"/>
    </row>
    <row r="38" spans="1:9">
      <c r="A38" s="38"/>
      <c r="B38" s="39"/>
      <c r="C38" s="39"/>
      <c r="D38" s="39"/>
      <c r="E38" s="38"/>
      <c r="F38" s="38"/>
      <c r="G38" s="40"/>
      <c r="H38" s="40"/>
    </row>
    <row r="39" spans="1:9">
      <c r="A39" s="38"/>
      <c r="B39" s="39"/>
      <c r="C39" s="39"/>
      <c r="D39" s="39"/>
      <c r="E39" s="38"/>
      <c r="F39" s="38"/>
      <c r="G39" s="34"/>
      <c r="H39" s="34"/>
    </row>
    <row r="40" spans="1:9">
      <c r="A40" s="8"/>
      <c r="B40" s="19"/>
      <c r="C40" s="20"/>
      <c r="D40" s="21"/>
      <c r="E40" s="6"/>
      <c r="F40" s="22"/>
      <c r="G40" s="23"/>
      <c r="H40" s="17"/>
    </row>
    <row r="41" spans="1:9" ht="15.75">
      <c r="A41" s="8"/>
      <c r="B41" s="19"/>
      <c r="C41" s="20"/>
      <c r="D41" s="21"/>
      <c r="E41" s="6"/>
      <c r="F41" s="67" t="s">
        <v>11</v>
      </c>
      <c r="G41" s="67"/>
      <c r="H41" s="67"/>
    </row>
    <row r="42" spans="1:9" ht="15.75">
      <c r="A42" s="8"/>
      <c r="B42" s="19"/>
      <c r="C42" s="20"/>
      <c r="D42" s="21"/>
      <c r="E42" s="6"/>
      <c r="F42" s="65" t="s">
        <v>12</v>
      </c>
      <c r="G42" s="65"/>
      <c r="H42" s="65"/>
    </row>
    <row r="43" spans="1:9" ht="15.75">
      <c r="A43" s="8"/>
      <c r="B43" s="19"/>
      <c r="C43" s="20"/>
      <c r="D43" s="21"/>
      <c r="E43" s="6"/>
      <c r="F43" s="47"/>
      <c r="G43" s="47"/>
      <c r="H43" s="47"/>
    </row>
    <row r="44" spans="1:9" ht="15.75">
      <c r="A44" s="8"/>
      <c r="B44" s="19"/>
      <c r="C44" s="20"/>
      <c r="D44" s="21"/>
      <c r="E44" s="6"/>
      <c r="F44" s="11"/>
      <c r="G44" s="11"/>
      <c r="H44" s="12"/>
    </row>
    <row r="45" spans="1:9" ht="15.75">
      <c r="A45" s="8"/>
      <c r="B45" s="19"/>
      <c r="C45" s="20"/>
      <c r="D45" s="21"/>
      <c r="E45" s="6"/>
      <c r="F45" s="13"/>
      <c r="G45" s="13"/>
      <c r="H45" s="12"/>
    </row>
    <row r="46" spans="1:9" ht="15.75">
      <c r="A46" s="8"/>
      <c r="B46" s="19"/>
      <c r="C46" s="20"/>
      <c r="D46" s="21"/>
      <c r="E46" s="6"/>
      <c r="F46" s="13"/>
      <c r="G46" s="13"/>
      <c r="H46" s="12"/>
    </row>
    <row r="47" spans="1:9" ht="15.75">
      <c r="A47" s="8"/>
      <c r="B47" s="19"/>
      <c r="C47" s="20"/>
      <c r="D47" s="21"/>
      <c r="E47" s="6"/>
      <c r="F47" s="66" t="s">
        <v>13</v>
      </c>
      <c r="G47" s="66"/>
      <c r="H47" s="66"/>
    </row>
    <row r="48" spans="1:9" ht="15.75">
      <c r="A48" s="8"/>
      <c r="B48" s="19"/>
      <c r="C48" s="20"/>
      <c r="D48" s="21"/>
      <c r="E48" s="6"/>
      <c r="F48" s="65" t="s">
        <v>14</v>
      </c>
      <c r="G48" s="65"/>
      <c r="H48" s="65"/>
    </row>
    <row r="49" spans="1:8" ht="15.75">
      <c r="A49" s="8"/>
      <c r="B49" s="19"/>
      <c r="C49" s="20"/>
      <c r="D49" s="21"/>
      <c r="E49" s="6"/>
      <c r="F49" s="65"/>
      <c r="G49" s="65"/>
      <c r="H49" s="65"/>
    </row>
  </sheetData>
  <mergeCells count="25">
    <mergeCell ref="F48:H48"/>
    <mergeCell ref="F49:H49"/>
    <mergeCell ref="B33:D33"/>
    <mergeCell ref="B34:D34"/>
    <mergeCell ref="F41:H41"/>
    <mergeCell ref="F42:H42"/>
    <mergeCell ref="F47:H47"/>
    <mergeCell ref="A27:H27"/>
    <mergeCell ref="A28:H28"/>
    <mergeCell ref="B29:D29"/>
    <mergeCell ref="E29:F29"/>
    <mergeCell ref="B32:D32"/>
    <mergeCell ref="F23:H23"/>
    <mergeCell ref="F24:H24"/>
    <mergeCell ref="F25:H25"/>
    <mergeCell ref="A2:H2"/>
    <mergeCell ref="F17:H17"/>
    <mergeCell ref="B4:D4"/>
    <mergeCell ref="A3:H3"/>
    <mergeCell ref="E4:F4"/>
    <mergeCell ref="B7:D7"/>
    <mergeCell ref="B8:D8"/>
    <mergeCell ref="B9:D9"/>
    <mergeCell ref="F16:H16"/>
    <mergeCell ref="F22:H22"/>
  </mergeCells>
  <pageMargins left="0.55118110236220474" right="0.23622047244094491" top="0.27559055118110237" bottom="0.11811023622047245" header="0.11811023622047245" footer="0"/>
  <pageSetup paperSize="5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HONOR PANITIA PENGADAAN</vt:lpstr>
      <vt:lpstr>RKAKL Pengadaan Barang</vt:lpstr>
      <vt:lpstr>'HONOR PANITIA PENGADAAN'!Print_Area</vt:lpstr>
      <vt:lpstr>'RKAKL Pengadaan Barang'!Print_Area</vt:lpstr>
      <vt:lpstr>'HONOR PANITIA PENGADAAN'!Print_Titles</vt:lpstr>
      <vt:lpstr>'RKAKL Pengadaan Barang'!Print_Titles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2019-01-21T03:01:27Z</cp:lastPrinted>
  <dcterms:created xsi:type="dcterms:W3CDTF">2013-01-22T02:41:00Z</dcterms:created>
  <dcterms:modified xsi:type="dcterms:W3CDTF">2019-08-12T04:28:45Z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1033-9.1.0.4674</vt:lpwstr>
  </property>
</Properties>
</file>