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EGIATAN LAB, SIM\RAKL 2023\Operasional Lab\"/>
    </mc:Choice>
  </mc:AlternateContent>
  <xr:revisionPtr revIDLastSave="0" documentId="13_ncr:1_{575E3836-56AB-43E2-B148-B489A2FDF6F2}" xr6:coauthVersionLast="47" xr6:coauthVersionMax="47" xr10:uidLastSave="{00000000-0000-0000-0000-000000000000}"/>
  <bookViews>
    <workbookView xWindow="-120" yWindow="-120" windowWidth="20730" windowHeight="11310" xr2:uid="{FD0FAC4F-AB9F-4FE0-9B68-6A8B5A26AC05}"/>
  </bookViews>
  <sheets>
    <sheet name="operasional" sheetId="1" r:id="rId1"/>
  </sheets>
  <definedNames>
    <definedName name="____xlnm.Print_Area_1" localSheetId="0">#REF!</definedName>
    <definedName name="____xlnm.Print_Area_1">#REF!</definedName>
    <definedName name="___xlnm.Print_Area_1" localSheetId="0">#REF!</definedName>
    <definedName name="___xlnm.Print_Area_1">#REF!</definedName>
    <definedName name="__xlnm.Print_Area_1" localSheetId="0">#REF!</definedName>
    <definedName name="__xlnm.Print_Area_1">#REF!</definedName>
    <definedName name="_xlnm.Print_Area" localSheetId="0">operasional!$A$1:$I$42</definedName>
    <definedName name="_xlnm.Print_Titles" localSheetId="0">operasional!$20:$21</definedName>
    <definedName name="TS" localSheetId="0">#REF!</definedName>
    <definedName name="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0" i="1" l="1"/>
  <c r="H29" i="1" l="1"/>
  <c r="H28" i="1" s="1"/>
  <c r="H27" i="1" s="1"/>
  <c r="H26" i="1" s="1"/>
  <c r="H25" i="1" s="1"/>
  <c r="H24" i="1" s="1"/>
  <c r="D17" i="1" s="1"/>
</calcChain>
</file>

<file path=xl/sharedStrings.xml><?xml version="1.0" encoding="utf-8"?>
<sst xmlns="http://schemas.openxmlformats.org/spreadsheetml/2006/main" count="83" uniqueCount="64">
  <si>
    <t>RINCIAN ANGGARAN BELANJA</t>
  </si>
  <si>
    <t>Kementerian Negara / Lembaga</t>
  </si>
  <si>
    <t>:</t>
  </si>
  <si>
    <t>Kementerian Perhubungan</t>
  </si>
  <si>
    <t>Kegiatan</t>
  </si>
  <si>
    <t>Volume</t>
  </si>
  <si>
    <t>Alokasi Anggaran</t>
  </si>
  <si>
    <t>,00</t>
  </si>
  <si>
    <t>Kode</t>
  </si>
  <si>
    <t>Uraian Sub output/Komponen/Sub komponen/Detil</t>
  </si>
  <si>
    <t>Volume Sub Output</t>
  </si>
  <si>
    <t>Jenis Komponen (Utama/Pendukung)</t>
  </si>
  <si>
    <t xml:space="preserve">Biaya Satuan </t>
  </si>
  <si>
    <t>Jumlah</t>
  </si>
  <si>
    <t>Jenis Belanja</t>
  </si>
  <si>
    <t>Unit Eselon I / II</t>
  </si>
  <si>
    <t>Badan Pengembangan Sumber Daya Manusia Perhubungan / Pusat Pengembangan SDM Perhubungan Laut</t>
  </si>
  <si>
    <t>Program</t>
  </si>
  <si>
    <t>Program Pendidikan dan Pelatihan Vokasi</t>
  </si>
  <si>
    <t xml:space="preserve">Pendidikan Transportasi </t>
  </si>
  <si>
    <t>Klasifikasi Rincian Objek (KRO)</t>
  </si>
  <si>
    <t>Rincian Objek (RO)</t>
  </si>
  <si>
    <t>Komponen</t>
  </si>
  <si>
    <t>Sub Komponen</t>
  </si>
  <si>
    <t>Indikator Kinerja Kegiatan</t>
  </si>
  <si>
    <t>Hasil (Outcome)</t>
  </si>
  <si>
    <t>Jenis Keluaran (Output)</t>
  </si>
  <si>
    <t>Volume Keluaran (Output)</t>
  </si>
  <si>
    <t>Satuan Ukur Keluaran (Output)</t>
  </si>
  <si>
    <t>022.12.DL</t>
  </si>
  <si>
    <t>Pendidikan dan Pelatihan Vokasi</t>
  </si>
  <si>
    <t xml:space="preserve">   3996</t>
  </si>
  <si>
    <t>Pendidikan Transportasi</t>
  </si>
  <si>
    <t xml:space="preserve">      601</t>
  </si>
  <si>
    <t/>
  </si>
  <si>
    <t>Penata Tk. I (III/d)</t>
  </si>
  <si>
    <t>NIP.  19760709 199808 1 001</t>
  </si>
  <si>
    <t>Capt. ARIKA PALAPA, M.Si., M.Mar</t>
  </si>
  <si>
    <t>Pendidikan Vokasi Bidang Infrastruktur</t>
  </si>
  <si>
    <t>Diklat Pembentukan Reguler (Non Pola Pembibitan) Transportasi Laut</t>
  </si>
  <si>
    <t>Dukungan Penyelenggaraan Diklat</t>
  </si>
  <si>
    <t>Operasional Laboratorium, Simulator, Workshop dan Engine Hall</t>
  </si>
  <si>
    <t>Tersedianya kebutuhan operasional laboratorium, simulator, workshop &amp; engine hall untuk menunjang pelaksanaan kegiatan pembelajaran praktek di laboratorium, simulator, workshop &amp; engine hall</t>
  </si>
  <si>
    <t>Jumlah dokumen kebutuhan operasional laboratorium, simulator, workshop &amp; engine hall</t>
  </si>
  <si>
    <t>Tersedianya dokumentasi kegiatan di Laboratorium, Simulator, Workshop &amp; Engine Hall</t>
  </si>
  <si>
    <t>1 (satu)</t>
  </si>
  <si>
    <t>Dokumen</t>
  </si>
  <si>
    <t xml:space="preserve">   3996.SAB</t>
  </si>
  <si>
    <t>W</t>
  </si>
  <si>
    <t>Belanja Barang Non Operasional Lainnya</t>
  </si>
  <si>
    <t>Penggandaan Dokumen</t>
  </si>
  <si>
    <t>PAKET / KEGIATAN</t>
  </si>
  <si>
    <t>PIP SEMARANG</t>
  </si>
  <si>
    <t>KEPALA UNIT LAB., SIMULATOR, WORKSHOP &amp; ENGINE HALL</t>
  </si>
  <si>
    <t xml:space="preserve">   3996.SAB.004</t>
  </si>
  <si>
    <t>RM</t>
  </si>
  <si>
    <t>Mengetahui,</t>
  </si>
  <si>
    <t>KEPALA BAGIAN ADMINISTRASI AKADEMIK, DAN KETARUNAAN</t>
  </si>
  <si>
    <t>Capt. ANUGRAH NUR PRASETYO, M.Si</t>
  </si>
  <si>
    <t>Pembina Tk.I (IV/b)</t>
  </si>
  <si>
    <t>NIP. 19710521 199903 1 001</t>
  </si>
  <si>
    <t>Satu Juta Dua Ratus Enam Puluh Ribu Rupiah</t>
  </si>
  <si>
    <t>Semarang,      Januari 2022</t>
  </si>
  <si>
    <t>OPERASIONAL LABORATORIUM, SIMULATOR, WORKSHOP &amp; ENGINE HALL TAHUN ANGGARAN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</si>
</sst>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u/>
      <sz val="12"/>
      <color theme="1"/>
      <name val="Times New Roman"/>
      <family val="1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4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" fillId="0" borderId="0"/>
    <xf numFmtId="0" fontId="10" fillId="0" borderId="0"/>
    <xf numFmtId="165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">
    <xf numFmtId="0" fontId="0" fillId="0" borderId="0" xfId="0"/>
    <xf numFmtId="166" fontId="6" fillId="0" borderId="13" xfId="1" applyNumberFormat="1" applyFont="1" applyFill="1" applyBorder="1" applyAlignment="1">
      <alignment vertical="center"/>
    </xf>
    <xf numFmtId="166" fontId="6" fillId="0" borderId="12" xfId="1" applyNumberFormat="1" applyFont="1" applyFill="1" applyBorder="1" applyAlignment="1">
      <alignment horizontal="left" vertical="center"/>
    </xf>
    <xf numFmtId="166" fontId="7" fillId="0" borderId="13" xfId="1" applyNumberFormat="1" applyFont="1" applyFill="1" applyBorder="1" applyAlignment="1">
      <alignment vertical="center"/>
    </xf>
    <xf numFmtId="166" fontId="7" fillId="0" borderId="12" xfId="1" applyNumberFormat="1" applyFont="1" applyFill="1" applyBorder="1" applyAlignment="1">
      <alignment horizontal="left" vertical="center"/>
    </xf>
    <xf numFmtId="166" fontId="8" fillId="0" borderId="13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42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center"/>
    </xf>
    <xf numFmtId="42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1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166" fontId="6" fillId="0" borderId="11" xfId="1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left" vertical="center"/>
    </xf>
    <xf numFmtId="166" fontId="6" fillId="0" borderId="12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166" fontId="7" fillId="0" borderId="11" xfId="1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166" fontId="7" fillId="0" borderId="12" xfId="1" applyNumberFormat="1" applyFont="1" applyFill="1" applyBorder="1" applyAlignment="1">
      <alignment horizontal="right" vertical="center"/>
    </xf>
    <xf numFmtId="0" fontId="7" fillId="0" borderId="15" xfId="0" quotePrefix="1" applyFont="1" applyFill="1" applyBorder="1" applyAlignment="1">
      <alignment vertical="center"/>
    </xf>
    <xf numFmtId="0" fontId="7" fillId="0" borderId="16" xfId="0" quotePrefix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42" fontId="7" fillId="0" borderId="15" xfId="0" applyNumberFormat="1" applyFont="1" applyFill="1" applyBorder="1" applyAlignment="1">
      <alignment vertical="center"/>
    </xf>
    <xf numFmtId="42" fontId="7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66" fontId="4" fillId="0" borderId="0" xfId="1" applyNumberFormat="1" applyFont="1" applyFill="1" applyAlignment="1">
      <alignment horizontal="left" vertical="center"/>
    </xf>
    <xf numFmtId="0" fontId="6" fillId="0" borderId="11" xfId="0" applyFont="1" applyFill="1" applyBorder="1" applyAlignment="1">
      <alignment horizontal="right" vertical="center" indent="1"/>
    </xf>
    <xf numFmtId="0" fontId="7" fillId="0" borderId="11" xfId="0" quotePrefix="1" applyFont="1" applyFill="1" applyBorder="1" applyAlignment="1">
      <alignment horizontal="right" vertical="center" indent="1"/>
    </xf>
    <xf numFmtId="0" fontId="7" fillId="0" borderId="11" xfId="0" applyFont="1" applyFill="1" applyBorder="1" applyAlignment="1">
      <alignment horizontal="right" vertical="center" indent="1"/>
    </xf>
    <xf numFmtId="0" fontId="7" fillId="0" borderId="14" xfId="0" applyFont="1" applyFill="1" applyBorder="1" applyAlignment="1">
      <alignment horizontal="right" vertical="center" indent="1"/>
    </xf>
    <xf numFmtId="0" fontId="9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right" vertical="center" inden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166" fontId="8" fillId="0" borderId="11" xfId="1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left" vertical="center"/>
    </xf>
    <xf numFmtId="166" fontId="8" fillId="0" borderId="12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</cellXfs>
  <cellStyles count="25">
    <cellStyle name="Comma" xfId="1" builtinId="3"/>
    <cellStyle name="Comma [0] 2" xfId="4" xr:uid="{CD7C4A6C-2662-412B-B7B5-4DD491A8A12D}"/>
    <cellStyle name="Comma [0] 3" xfId="22" xr:uid="{B60DFB5D-393F-42A5-8BE9-620B546187F6}"/>
    <cellStyle name="Comma [0] 4" xfId="24" xr:uid="{122D8EA9-5EF0-4ED7-B0AC-386476D99214}"/>
    <cellStyle name="Comma [0] 6" xfId="16" xr:uid="{0F46FACC-B58C-4B24-81D0-EEA252F2CD8F}"/>
    <cellStyle name="Comma [0] 6 2" xfId="7" xr:uid="{596803D1-57DE-4652-A23E-E05F547DEF9B}"/>
    <cellStyle name="Comma [0] 6 2 2" xfId="23" xr:uid="{22F3FB21-538C-4F13-A902-1470247249A5}"/>
    <cellStyle name="Comma [0] 7" xfId="15" xr:uid="{9601DEA4-6F59-4057-81BA-069A435C288C}"/>
    <cellStyle name="Comma 15" xfId="18" xr:uid="{707D5BDC-0B7C-45FC-881F-3632F6CC42E8}"/>
    <cellStyle name="Comma 2" xfId="6" xr:uid="{BAB42E69-1343-4852-81C0-96080E464BA4}"/>
    <cellStyle name="Comma 3" xfId="9" xr:uid="{C1DB10C2-8EDD-4028-8FEF-F8D1ABB02388}"/>
    <cellStyle name="Comma 4" xfId="10" xr:uid="{5DF71285-AA15-4073-94C6-B5BE08443267}"/>
    <cellStyle name="Comma 5" xfId="19" xr:uid="{838955CE-D683-4AF9-A438-AF1D30DA0DE4}"/>
    <cellStyle name="Comma 6" xfId="13" xr:uid="{D5C510C9-D110-4E04-8AEA-E7E43501B566}"/>
    <cellStyle name="Normal" xfId="0" builtinId="0"/>
    <cellStyle name="Normal 10" xfId="14" xr:uid="{16D775BE-C988-4BDE-8CD3-592CAE8D1097}"/>
    <cellStyle name="Normal 11" xfId="17" xr:uid="{B70D1311-42E9-4ADD-AE49-D426A7632AB2}"/>
    <cellStyle name="Normal 19" xfId="20" xr:uid="{DEF1C4BC-C197-4FD3-ACAD-B1F5696C7F0D}"/>
    <cellStyle name="Normal 2" xfId="5" xr:uid="{3B7C2107-51F9-407A-908D-97399CFEF244}"/>
    <cellStyle name="Normal 2 2" xfId="8" xr:uid="{091CB68E-45D3-4E5F-8BD1-C870FCADBA81}"/>
    <cellStyle name="Normal 23" xfId="11" xr:uid="{73311DE0-3299-4753-9FC9-48BB1EFF664F}"/>
    <cellStyle name="Normal 3" xfId="3" xr:uid="{724C8219-D1BA-4478-99F2-1028C71CBB12}"/>
    <cellStyle name="Normal 4" xfId="21" xr:uid="{0295D41B-3691-425B-8210-EE98913D8F27}"/>
    <cellStyle name="Normal 5" xfId="2" xr:uid="{3CE0C133-A545-4605-9D77-2794EBA8E695}"/>
    <cellStyle name="Normal 7" xfId="12" xr:uid="{3E7E72B6-EBDA-48D1-8DD7-498BC2E41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899D-5D89-4694-94B0-568DA46173DD}">
  <sheetPr>
    <pageSetUpPr fitToPage="1"/>
  </sheetPr>
  <dimension ref="A1:L42"/>
  <sheetViews>
    <sheetView tabSelected="1" view="pageBreakPreview" topLeftCell="A30" zoomScale="60" zoomScaleNormal="66" zoomScalePageLayoutView="85" workbookViewId="0">
      <selection activeCell="A34" sqref="A34:I42"/>
    </sheetView>
  </sheetViews>
  <sheetFormatPr defaultRowHeight="30" customHeight="1" x14ac:dyDescent="0.25"/>
  <cols>
    <col min="1" max="1" width="17.140625" style="6" customWidth="1"/>
    <col min="2" max="2" width="64.5703125" style="6" bestFit="1" customWidth="1"/>
    <col min="3" max="3" width="8.28515625" style="6" customWidth="1"/>
    <col min="4" max="4" width="26.28515625" style="6" customWidth="1"/>
    <col min="5" max="5" width="10.28515625" style="6" customWidth="1"/>
    <col min="6" max="6" width="31.42578125" style="6" customWidth="1"/>
    <col min="7" max="7" width="19.85546875" style="6" customWidth="1"/>
    <col min="8" max="8" width="18.7109375" style="6" customWidth="1"/>
    <col min="9" max="9" width="10.85546875" style="6" customWidth="1"/>
    <col min="10" max="11" width="8.85546875" style="6"/>
    <col min="12" max="12" width="19.42578125" style="7" bestFit="1" customWidth="1"/>
    <col min="13" max="14" width="8.85546875" style="6"/>
    <col min="15" max="15" width="15.28515625" style="6" bestFit="1" customWidth="1"/>
    <col min="16" max="217" width="8.85546875" style="6"/>
    <col min="218" max="218" width="5" style="6" customWidth="1"/>
    <col min="219" max="219" width="23.28515625" style="6" customWidth="1"/>
    <col min="220" max="220" width="11.5703125" style="6" customWidth="1"/>
    <col min="221" max="221" width="11.42578125" style="6" customWidth="1"/>
    <col min="222" max="223" width="16.42578125" style="6" customWidth="1"/>
    <col min="224" max="224" width="12.28515625" style="6" customWidth="1"/>
    <col min="225" max="226" width="8.85546875" style="6"/>
    <col min="227" max="227" width="21.7109375" style="6" customWidth="1"/>
    <col min="228" max="229" width="8.85546875" style="6"/>
    <col min="230" max="230" width="14.7109375" style="6" customWidth="1"/>
    <col min="231" max="231" width="14.28515625" style="6" customWidth="1"/>
    <col min="232" max="473" width="8.85546875" style="6"/>
    <col min="474" max="474" width="5" style="6" customWidth="1"/>
    <col min="475" max="475" width="23.28515625" style="6" customWidth="1"/>
    <col min="476" max="476" width="11.5703125" style="6" customWidth="1"/>
    <col min="477" max="477" width="11.42578125" style="6" customWidth="1"/>
    <col min="478" max="479" width="16.42578125" style="6" customWidth="1"/>
    <col min="480" max="480" width="12.28515625" style="6" customWidth="1"/>
    <col min="481" max="482" width="8.85546875" style="6"/>
    <col min="483" max="483" width="21.7109375" style="6" customWidth="1"/>
    <col min="484" max="485" width="8.85546875" style="6"/>
    <col min="486" max="486" width="14.7109375" style="6" customWidth="1"/>
    <col min="487" max="487" width="14.28515625" style="6" customWidth="1"/>
    <col min="488" max="729" width="8.85546875" style="6"/>
    <col min="730" max="730" width="5" style="6" customWidth="1"/>
    <col min="731" max="731" width="23.28515625" style="6" customWidth="1"/>
    <col min="732" max="732" width="11.5703125" style="6" customWidth="1"/>
    <col min="733" max="733" width="11.42578125" style="6" customWidth="1"/>
    <col min="734" max="735" width="16.42578125" style="6" customWidth="1"/>
    <col min="736" max="736" width="12.28515625" style="6" customWidth="1"/>
    <col min="737" max="738" width="8.85546875" style="6"/>
    <col min="739" max="739" width="21.7109375" style="6" customWidth="1"/>
    <col min="740" max="741" width="8.85546875" style="6"/>
    <col min="742" max="742" width="14.7109375" style="6" customWidth="1"/>
    <col min="743" max="743" width="14.28515625" style="6" customWidth="1"/>
    <col min="744" max="985" width="8.85546875" style="6"/>
    <col min="986" max="986" width="5" style="6" customWidth="1"/>
    <col min="987" max="987" width="23.28515625" style="6" customWidth="1"/>
    <col min="988" max="988" width="11.5703125" style="6" customWidth="1"/>
    <col min="989" max="989" width="11.42578125" style="6" customWidth="1"/>
    <col min="990" max="991" width="16.42578125" style="6" customWidth="1"/>
    <col min="992" max="992" width="12.28515625" style="6" customWidth="1"/>
    <col min="993" max="994" width="8.85546875" style="6"/>
    <col min="995" max="995" width="21.7109375" style="6" customWidth="1"/>
    <col min="996" max="997" width="8.85546875" style="6"/>
    <col min="998" max="998" width="14.7109375" style="6" customWidth="1"/>
    <col min="999" max="999" width="14.28515625" style="6" customWidth="1"/>
    <col min="1000" max="1241" width="8.85546875" style="6"/>
    <col min="1242" max="1242" width="5" style="6" customWidth="1"/>
    <col min="1243" max="1243" width="23.28515625" style="6" customWidth="1"/>
    <col min="1244" max="1244" width="11.5703125" style="6" customWidth="1"/>
    <col min="1245" max="1245" width="11.42578125" style="6" customWidth="1"/>
    <col min="1246" max="1247" width="16.42578125" style="6" customWidth="1"/>
    <col min="1248" max="1248" width="12.28515625" style="6" customWidth="1"/>
    <col min="1249" max="1250" width="8.85546875" style="6"/>
    <col min="1251" max="1251" width="21.7109375" style="6" customWidth="1"/>
    <col min="1252" max="1253" width="8.85546875" style="6"/>
    <col min="1254" max="1254" width="14.7109375" style="6" customWidth="1"/>
    <col min="1255" max="1255" width="14.28515625" style="6" customWidth="1"/>
    <col min="1256" max="1497" width="8.85546875" style="6"/>
    <col min="1498" max="1498" width="5" style="6" customWidth="1"/>
    <col min="1499" max="1499" width="23.28515625" style="6" customWidth="1"/>
    <col min="1500" max="1500" width="11.5703125" style="6" customWidth="1"/>
    <col min="1501" max="1501" width="11.42578125" style="6" customWidth="1"/>
    <col min="1502" max="1503" width="16.42578125" style="6" customWidth="1"/>
    <col min="1504" max="1504" width="12.28515625" style="6" customWidth="1"/>
    <col min="1505" max="1506" width="8.85546875" style="6"/>
    <col min="1507" max="1507" width="21.7109375" style="6" customWidth="1"/>
    <col min="1508" max="1509" width="8.85546875" style="6"/>
    <col min="1510" max="1510" width="14.7109375" style="6" customWidth="1"/>
    <col min="1511" max="1511" width="14.28515625" style="6" customWidth="1"/>
    <col min="1512" max="1753" width="8.85546875" style="6"/>
    <col min="1754" max="1754" width="5" style="6" customWidth="1"/>
    <col min="1755" max="1755" width="23.28515625" style="6" customWidth="1"/>
    <col min="1756" max="1756" width="11.5703125" style="6" customWidth="1"/>
    <col min="1757" max="1757" width="11.42578125" style="6" customWidth="1"/>
    <col min="1758" max="1759" width="16.42578125" style="6" customWidth="1"/>
    <col min="1760" max="1760" width="12.28515625" style="6" customWidth="1"/>
    <col min="1761" max="1762" width="8.85546875" style="6"/>
    <col min="1763" max="1763" width="21.7109375" style="6" customWidth="1"/>
    <col min="1764" max="1765" width="8.85546875" style="6"/>
    <col min="1766" max="1766" width="14.7109375" style="6" customWidth="1"/>
    <col min="1767" max="1767" width="14.28515625" style="6" customWidth="1"/>
    <col min="1768" max="2009" width="8.85546875" style="6"/>
    <col min="2010" max="2010" width="5" style="6" customWidth="1"/>
    <col min="2011" max="2011" width="23.28515625" style="6" customWidth="1"/>
    <col min="2012" max="2012" width="11.5703125" style="6" customWidth="1"/>
    <col min="2013" max="2013" width="11.42578125" style="6" customWidth="1"/>
    <col min="2014" max="2015" width="16.42578125" style="6" customWidth="1"/>
    <col min="2016" max="2016" width="12.28515625" style="6" customWidth="1"/>
    <col min="2017" max="2018" width="8.85546875" style="6"/>
    <col min="2019" max="2019" width="21.7109375" style="6" customWidth="1"/>
    <col min="2020" max="2021" width="8.85546875" style="6"/>
    <col min="2022" max="2022" width="14.7109375" style="6" customWidth="1"/>
    <col min="2023" max="2023" width="14.28515625" style="6" customWidth="1"/>
    <col min="2024" max="2265" width="8.85546875" style="6"/>
    <col min="2266" max="2266" width="5" style="6" customWidth="1"/>
    <col min="2267" max="2267" width="23.28515625" style="6" customWidth="1"/>
    <col min="2268" max="2268" width="11.5703125" style="6" customWidth="1"/>
    <col min="2269" max="2269" width="11.42578125" style="6" customWidth="1"/>
    <col min="2270" max="2271" width="16.42578125" style="6" customWidth="1"/>
    <col min="2272" max="2272" width="12.28515625" style="6" customWidth="1"/>
    <col min="2273" max="2274" width="8.85546875" style="6"/>
    <col min="2275" max="2275" width="21.7109375" style="6" customWidth="1"/>
    <col min="2276" max="2277" width="8.85546875" style="6"/>
    <col min="2278" max="2278" width="14.7109375" style="6" customWidth="1"/>
    <col min="2279" max="2279" width="14.28515625" style="6" customWidth="1"/>
    <col min="2280" max="2521" width="8.85546875" style="6"/>
    <col min="2522" max="2522" width="5" style="6" customWidth="1"/>
    <col min="2523" max="2523" width="23.28515625" style="6" customWidth="1"/>
    <col min="2524" max="2524" width="11.5703125" style="6" customWidth="1"/>
    <col min="2525" max="2525" width="11.42578125" style="6" customWidth="1"/>
    <col min="2526" max="2527" width="16.42578125" style="6" customWidth="1"/>
    <col min="2528" max="2528" width="12.28515625" style="6" customWidth="1"/>
    <col min="2529" max="2530" width="8.85546875" style="6"/>
    <col min="2531" max="2531" width="21.7109375" style="6" customWidth="1"/>
    <col min="2532" max="2533" width="8.85546875" style="6"/>
    <col min="2534" max="2534" width="14.7109375" style="6" customWidth="1"/>
    <col min="2535" max="2535" width="14.28515625" style="6" customWidth="1"/>
    <col min="2536" max="2777" width="8.85546875" style="6"/>
    <col min="2778" max="2778" width="5" style="6" customWidth="1"/>
    <col min="2779" max="2779" width="23.28515625" style="6" customWidth="1"/>
    <col min="2780" max="2780" width="11.5703125" style="6" customWidth="1"/>
    <col min="2781" max="2781" width="11.42578125" style="6" customWidth="1"/>
    <col min="2782" max="2783" width="16.42578125" style="6" customWidth="1"/>
    <col min="2784" max="2784" width="12.28515625" style="6" customWidth="1"/>
    <col min="2785" max="2786" width="8.85546875" style="6"/>
    <col min="2787" max="2787" width="21.7109375" style="6" customWidth="1"/>
    <col min="2788" max="2789" width="8.85546875" style="6"/>
    <col min="2790" max="2790" width="14.7109375" style="6" customWidth="1"/>
    <col min="2791" max="2791" width="14.28515625" style="6" customWidth="1"/>
    <col min="2792" max="3033" width="8.85546875" style="6"/>
    <col min="3034" max="3034" width="5" style="6" customWidth="1"/>
    <col min="3035" max="3035" width="23.28515625" style="6" customWidth="1"/>
    <col min="3036" max="3036" width="11.5703125" style="6" customWidth="1"/>
    <col min="3037" max="3037" width="11.42578125" style="6" customWidth="1"/>
    <col min="3038" max="3039" width="16.42578125" style="6" customWidth="1"/>
    <col min="3040" max="3040" width="12.28515625" style="6" customWidth="1"/>
    <col min="3041" max="3042" width="8.85546875" style="6"/>
    <col min="3043" max="3043" width="21.7109375" style="6" customWidth="1"/>
    <col min="3044" max="3045" width="8.85546875" style="6"/>
    <col min="3046" max="3046" width="14.7109375" style="6" customWidth="1"/>
    <col min="3047" max="3047" width="14.28515625" style="6" customWidth="1"/>
    <col min="3048" max="3289" width="8.85546875" style="6"/>
    <col min="3290" max="3290" width="5" style="6" customWidth="1"/>
    <col min="3291" max="3291" width="23.28515625" style="6" customWidth="1"/>
    <col min="3292" max="3292" width="11.5703125" style="6" customWidth="1"/>
    <col min="3293" max="3293" width="11.42578125" style="6" customWidth="1"/>
    <col min="3294" max="3295" width="16.42578125" style="6" customWidth="1"/>
    <col min="3296" max="3296" width="12.28515625" style="6" customWidth="1"/>
    <col min="3297" max="3298" width="8.85546875" style="6"/>
    <col min="3299" max="3299" width="21.7109375" style="6" customWidth="1"/>
    <col min="3300" max="3301" width="8.85546875" style="6"/>
    <col min="3302" max="3302" width="14.7109375" style="6" customWidth="1"/>
    <col min="3303" max="3303" width="14.28515625" style="6" customWidth="1"/>
    <col min="3304" max="3545" width="8.85546875" style="6"/>
    <col min="3546" max="3546" width="5" style="6" customWidth="1"/>
    <col min="3547" max="3547" width="23.28515625" style="6" customWidth="1"/>
    <col min="3548" max="3548" width="11.5703125" style="6" customWidth="1"/>
    <col min="3549" max="3549" width="11.42578125" style="6" customWidth="1"/>
    <col min="3550" max="3551" width="16.42578125" style="6" customWidth="1"/>
    <col min="3552" max="3552" width="12.28515625" style="6" customWidth="1"/>
    <col min="3553" max="3554" width="8.85546875" style="6"/>
    <col min="3555" max="3555" width="21.7109375" style="6" customWidth="1"/>
    <col min="3556" max="3557" width="8.85546875" style="6"/>
    <col min="3558" max="3558" width="14.7109375" style="6" customWidth="1"/>
    <col min="3559" max="3559" width="14.28515625" style="6" customWidth="1"/>
    <col min="3560" max="3801" width="8.85546875" style="6"/>
    <col min="3802" max="3802" width="5" style="6" customWidth="1"/>
    <col min="3803" max="3803" width="23.28515625" style="6" customWidth="1"/>
    <col min="3804" max="3804" width="11.5703125" style="6" customWidth="1"/>
    <col min="3805" max="3805" width="11.42578125" style="6" customWidth="1"/>
    <col min="3806" max="3807" width="16.42578125" style="6" customWidth="1"/>
    <col min="3808" max="3808" width="12.28515625" style="6" customWidth="1"/>
    <col min="3809" max="3810" width="8.85546875" style="6"/>
    <col min="3811" max="3811" width="21.7109375" style="6" customWidth="1"/>
    <col min="3812" max="3813" width="8.85546875" style="6"/>
    <col min="3814" max="3814" width="14.7109375" style="6" customWidth="1"/>
    <col min="3815" max="3815" width="14.28515625" style="6" customWidth="1"/>
    <col min="3816" max="4057" width="8.85546875" style="6"/>
    <col min="4058" max="4058" width="5" style="6" customWidth="1"/>
    <col min="4059" max="4059" width="23.28515625" style="6" customWidth="1"/>
    <col min="4060" max="4060" width="11.5703125" style="6" customWidth="1"/>
    <col min="4061" max="4061" width="11.42578125" style="6" customWidth="1"/>
    <col min="4062" max="4063" width="16.42578125" style="6" customWidth="1"/>
    <col min="4064" max="4064" width="12.28515625" style="6" customWidth="1"/>
    <col min="4065" max="4066" width="8.85546875" style="6"/>
    <col min="4067" max="4067" width="21.7109375" style="6" customWidth="1"/>
    <col min="4068" max="4069" width="8.85546875" style="6"/>
    <col min="4070" max="4070" width="14.7109375" style="6" customWidth="1"/>
    <col min="4071" max="4071" width="14.28515625" style="6" customWidth="1"/>
    <col min="4072" max="4313" width="8.85546875" style="6"/>
    <col min="4314" max="4314" width="5" style="6" customWidth="1"/>
    <col min="4315" max="4315" width="23.28515625" style="6" customWidth="1"/>
    <col min="4316" max="4316" width="11.5703125" style="6" customWidth="1"/>
    <col min="4317" max="4317" width="11.42578125" style="6" customWidth="1"/>
    <col min="4318" max="4319" width="16.42578125" style="6" customWidth="1"/>
    <col min="4320" max="4320" width="12.28515625" style="6" customWidth="1"/>
    <col min="4321" max="4322" width="8.85546875" style="6"/>
    <col min="4323" max="4323" width="21.7109375" style="6" customWidth="1"/>
    <col min="4324" max="4325" width="8.85546875" style="6"/>
    <col min="4326" max="4326" width="14.7109375" style="6" customWidth="1"/>
    <col min="4327" max="4327" width="14.28515625" style="6" customWidth="1"/>
    <col min="4328" max="4569" width="8.85546875" style="6"/>
    <col min="4570" max="4570" width="5" style="6" customWidth="1"/>
    <col min="4571" max="4571" width="23.28515625" style="6" customWidth="1"/>
    <col min="4572" max="4572" width="11.5703125" style="6" customWidth="1"/>
    <col min="4573" max="4573" width="11.42578125" style="6" customWidth="1"/>
    <col min="4574" max="4575" width="16.42578125" style="6" customWidth="1"/>
    <col min="4576" max="4576" width="12.28515625" style="6" customWidth="1"/>
    <col min="4577" max="4578" width="8.85546875" style="6"/>
    <col min="4579" max="4579" width="21.7109375" style="6" customWidth="1"/>
    <col min="4580" max="4581" width="8.85546875" style="6"/>
    <col min="4582" max="4582" width="14.7109375" style="6" customWidth="1"/>
    <col min="4583" max="4583" width="14.28515625" style="6" customWidth="1"/>
    <col min="4584" max="4825" width="8.85546875" style="6"/>
    <col min="4826" max="4826" width="5" style="6" customWidth="1"/>
    <col min="4827" max="4827" width="23.28515625" style="6" customWidth="1"/>
    <col min="4828" max="4828" width="11.5703125" style="6" customWidth="1"/>
    <col min="4829" max="4829" width="11.42578125" style="6" customWidth="1"/>
    <col min="4830" max="4831" width="16.42578125" style="6" customWidth="1"/>
    <col min="4832" max="4832" width="12.28515625" style="6" customWidth="1"/>
    <col min="4833" max="4834" width="8.85546875" style="6"/>
    <col min="4835" max="4835" width="21.7109375" style="6" customWidth="1"/>
    <col min="4836" max="4837" width="8.85546875" style="6"/>
    <col min="4838" max="4838" width="14.7109375" style="6" customWidth="1"/>
    <col min="4839" max="4839" width="14.28515625" style="6" customWidth="1"/>
    <col min="4840" max="5081" width="8.85546875" style="6"/>
    <col min="5082" max="5082" width="5" style="6" customWidth="1"/>
    <col min="5083" max="5083" width="23.28515625" style="6" customWidth="1"/>
    <col min="5084" max="5084" width="11.5703125" style="6" customWidth="1"/>
    <col min="5085" max="5085" width="11.42578125" style="6" customWidth="1"/>
    <col min="5086" max="5087" width="16.42578125" style="6" customWidth="1"/>
    <col min="5088" max="5088" width="12.28515625" style="6" customWidth="1"/>
    <col min="5089" max="5090" width="8.85546875" style="6"/>
    <col min="5091" max="5091" width="21.7109375" style="6" customWidth="1"/>
    <col min="5092" max="5093" width="8.85546875" style="6"/>
    <col min="5094" max="5094" width="14.7109375" style="6" customWidth="1"/>
    <col min="5095" max="5095" width="14.28515625" style="6" customWidth="1"/>
    <col min="5096" max="5337" width="8.85546875" style="6"/>
    <col min="5338" max="5338" width="5" style="6" customWidth="1"/>
    <col min="5339" max="5339" width="23.28515625" style="6" customWidth="1"/>
    <col min="5340" max="5340" width="11.5703125" style="6" customWidth="1"/>
    <col min="5341" max="5341" width="11.42578125" style="6" customWidth="1"/>
    <col min="5342" max="5343" width="16.42578125" style="6" customWidth="1"/>
    <col min="5344" max="5344" width="12.28515625" style="6" customWidth="1"/>
    <col min="5345" max="5346" width="8.85546875" style="6"/>
    <col min="5347" max="5347" width="21.7109375" style="6" customWidth="1"/>
    <col min="5348" max="5349" width="8.85546875" style="6"/>
    <col min="5350" max="5350" width="14.7109375" style="6" customWidth="1"/>
    <col min="5351" max="5351" width="14.28515625" style="6" customWidth="1"/>
    <col min="5352" max="5593" width="8.85546875" style="6"/>
    <col min="5594" max="5594" width="5" style="6" customWidth="1"/>
    <col min="5595" max="5595" width="23.28515625" style="6" customWidth="1"/>
    <col min="5596" max="5596" width="11.5703125" style="6" customWidth="1"/>
    <col min="5597" max="5597" width="11.42578125" style="6" customWidth="1"/>
    <col min="5598" max="5599" width="16.42578125" style="6" customWidth="1"/>
    <col min="5600" max="5600" width="12.28515625" style="6" customWidth="1"/>
    <col min="5601" max="5602" width="8.85546875" style="6"/>
    <col min="5603" max="5603" width="21.7109375" style="6" customWidth="1"/>
    <col min="5604" max="5605" width="8.85546875" style="6"/>
    <col min="5606" max="5606" width="14.7109375" style="6" customWidth="1"/>
    <col min="5607" max="5607" width="14.28515625" style="6" customWidth="1"/>
    <col min="5608" max="5849" width="8.85546875" style="6"/>
    <col min="5850" max="5850" width="5" style="6" customWidth="1"/>
    <col min="5851" max="5851" width="23.28515625" style="6" customWidth="1"/>
    <col min="5852" max="5852" width="11.5703125" style="6" customWidth="1"/>
    <col min="5853" max="5853" width="11.42578125" style="6" customWidth="1"/>
    <col min="5854" max="5855" width="16.42578125" style="6" customWidth="1"/>
    <col min="5856" max="5856" width="12.28515625" style="6" customWidth="1"/>
    <col min="5857" max="5858" width="8.85546875" style="6"/>
    <col min="5859" max="5859" width="21.7109375" style="6" customWidth="1"/>
    <col min="5860" max="5861" width="8.85546875" style="6"/>
    <col min="5862" max="5862" width="14.7109375" style="6" customWidth="1"/>
    <col min="5863" max="5863" width="14.28515625" style="6" customWidth="1"/>
    <col min="5864" max="6105" width="8.85546875" style="6"/>
    <col min="6106" max="6106" width="5" style="6" customWidth="1"/>
    <col min="6107" max="6107" width="23.28515625" style="6" customWidth="1"/>
    <col min="6108" max="6108" width="11.5703125" style="6" customWidth="1"/>
    <col min="6109" max="6109" width="11.42578125" style="6" customWidth="1"/>
    <col min="6110" max="6111" width="16.42578125" style="6" customWidth="1"/>
    <col min="6112" max="6112" width="12.28515625" style="6" customWidth="1"/>
    <col min="6113" max="6114" width="8.85546875" style="6"/>
    <col min="6115" max="6115" width="21.7109375" style="6" customWidth="1"/>
    <col min="6116" max="6117" width="8.85546875" style="6"/>
    <col min="6118" max="6118" width="14.7109375" style="6" customWidth="1"/>
    <col min="6119" max="6119" width="14.28515625" style="6" customWidth="1"/>
    <col min="6120" max="6361" width="8.85546875" style="6"/>
    <col min="6362" max="6362" width="5" style="6" customWidth="1"/>
    <col min="6363" max="6363" width="23.28515625" style="6" customWidth="1"/>
    <col min="6364" max="6364" width="11.5703125" style="6" customWidth="1"/>
    <col min="6365" max="6365" width="11.42578125" style="6" customWidth="1"/>
    <col min="6366" max="6367" width="16.42578125" style="6" customWidth="1"/>
    <col min="6368" max="6368" width="12.28515625" style="6" customWidth="1"/>
    <col min="6369" max="6370" width="8.85546875" style="6"/>
    <col min="6371" max="6371" width="21.7109375" style="6" customWidth="1"/>
    <col min="6372" max="6373" width="8.85546875" style="6"/>
    <col min="6374" max="6374" width="14.7109375" style="6" customWidth="1"/>
    <col min="6375" max="6375" width="14.28515625" style="6" customWidth="1"/>
    <col min="6376" max="6617" width="8.85546875" style="6"/>
    <col min="6618" max="6618" width="5" style="6" customWidth="1"/>
    <col min="6619" max="6619" width="23.28515625" style="6" customWidth="1"/>
    <col min="6620" max="6620" width="11.5703125" style="6" customWidth="1"/>
    <col min="6621" max="6621" width="11.42578125" style="6" customWidth="1"/>
    <col min="6622" max="6623" width="16.42578125" style="6" customWidth="1"/>
    <col min="6624" max="6624" width="12.28515625" style="6" customWidth="1"/>
    <col min="6625" max="6626" width="8.85546875" style="6"/>
    <col min="6627" max="6627" width="21.7109375" style="6" customWidth="1"/>
    <col min="6628" max="6629" width="8.85546875" style="6"/>
    <col min="6630" max="6630" width="14.7109375" style="6" customWidth="1"/>
    <col min="6631" max="6631" width="14.28515625" style="6" customWidth="1"/>
    <col min="6632" max="6873" width="8.85546875" style="6"/>
    <col min="6874" max="6874" width="5" style="6" customWidth="1"/>
    <col min="6875" max="6875" width="23.28515625" style="6" customWidth="1"/>
    <col min="6876" max="6876" width="11.5703125" style="6" customWidth="1"/>
    <col min="6877" max="6877" width="11.42578125" style="6" customWidth="1"/>
    <col min="6878" max="6879" width="16.42578125" style="6" customWidth="1"/>
    <col min="6880" max="6880" width="12.28515625" style="6" customWidth="1"/>
    <col min="6881" max="6882" width="8.85546875" style="6"/>
    <col min="6883" max="6883" width="21.7109375" style="6" customWidth="1"/>
    <col min="6884" max="6885" width="8.85546875" style="6"/>
    <col min="6886" max="6886" width="14.7109375" style="6" customWidth="1"/>
    <col min="6887" max="6887" width="14.28515625" style="6" customWidth="1"/>
    <col min="6888" max="7129" width="8.85546875" style="6"/>
    <col min="7130" max="7130" width="5" style="6" customWidth="1"/>
    <col min="7131" max="7131" width="23.28515625" style="6" customWidth="1"/>
    <col min="7132" max="7132" width="11.5703125" style="6" customWidth="1"/>
    <col min="7133" max="7133" width="11.42578125" style="6" customWidth="1"/>
    <col min="7134" max="7135" width="16.42578125" style="6" customWidth="1"/>
    <col min="7136" max="7136" width="12.28515625" style="6" customWidth="1"/>
    <col min="7137" max="7138" width="8.85546875" style="6"/>
    <col min="7139" max="7139" width="21.7109375" style="6" customWidth="1"/>
    <col min="7140" max="7141" width="8.85546875" style="6"/>
    <col min="7142" max="7142" width="14.7109375" style="6" customWidth="1"/>
    <col min="7143" max="7143" width="14.28515625" style="6" customWidth="1"/>
    <col min="7144" max="7385" width="8.85546875" style="6"/>
    <col min="7386" max="7386" width="5" style="6" customWidth="1"/>
    <col min="7387" max="7387" width="23.28515625" style="6" customWidth="1"/>
    <col min="7388" max="7388" width="11.5703125" style="6" customWidth="1"/>
    <col min="7389" max="7389" width="11.42578125" style="6" customWidth="1"/>
    <col min="7390" max="7391" width="16.42578125" style="6" customWidth="1"/>
    <col min="7392" max="7392" width="12.28515625" style="6" customWidth="1"/>
    <col min="7393" max="7394" width="8.85546875" style="6"/>
    <col min="7395" max="7395" width="21.7109375" style="6" customWidth="1"/>
    <col min="7396" max="7397" width="8.85546875" style="6"/>
    <col min="7398" max="7398" width="14.7109375" style="6" customWidth="1"/>
    <col min="7399" max="7399" width="14.28515625" style="6" customWidth="1"/>
    <col min="7400" max="7641" width="8.85546875" style="6"/>
    <col min="7642" max="7642" width="5" style="6" customWidth="1"/>
    <col min="7643" max="7643" width="23.28515625" style="6" customWidth="1"/>
    <col min="7644" max="7644" width="11.5703125" style="6" customWidth="1"/>
    <col min="7645" max="7645" width="11.42578125" style="6" customWidth="1"/>
    <col min="7646" max="7647" width="16.42578125" style="6" customWidth="1"/>
    <col min="7648" max="7648" width="12.28515625" style="6" customWidth="1"/>
    <col min="7649" max="7650" width="8.85546875" style="6"/>
    <col min="7651" max="7651" width="21.7109375" style="6" customWidth="1"/>
    <col min="7652" max="7653" width="8.85546875" style="6"/>
    <col min="7654" max="7654" width="14.7109375" style="6" customWidth="1"/>
    <col min="7655" max="7655" width="14.28515625" style="6" customWidth="1"/>
    <col min="7656" max="7897" width="8.85546875" style="6"/>
    <col min="7898" max="7898" width="5" style="6" customWidth="1"/>
    <col min="7899" max="7899" width="23.28515625" style="6" customWidth="1"/>
    <col min="7900" max="7900" width="11.5703125" style="6" customWidth="1"/>
    <col min="7901" max="7901" width="11.42578125" style="6" customWidth="1"/>
    <col min="7902" max="7903" width="16.42578125" style="6" customWidth="1"/>
    <col min="7904" max="7904" width="12.28515625" style="6" customWidth="1"/>
    <col min="7905" max="7906" width="8.85546875" style="6"/>
    <col min="7907" max="7907" width="21.7109375" style="6" customWidth="1"/>
    <col min="7908" max="7909" width="8.85546875" style="6"/>
    <col min="7910" max="7910" width="14.7109375" style="6" customWidth="1"/>
    <col min="7911" max="7911" width="14.28515625" style="6" customWidth="1"/>
    <col min="7912" max="8153" width="8.85546875" style="6"/>
    <col min="8154" max="8154" width="5" style="6" customWidth="1"/>
    <col min="8155" max="8155" width="23.28515625" style="6" customWidth="1"/>
    <col min="8156" max="8156" width="11.5703125" style="6" customWidth="1"/>
    <col min="8157" max="8157" width="11.42578125" style="6" customWidth="1"/>
    <col min="8158" max="8159" width="16.42578125" style="6" customWidth="1"/>
    <col min="8160" max="8160" width="12.28515625" style="6" customWidth="1"/>
    <col min="8161" max="8162" width="8.85546875" style="6"/>
    <col min="8163" max="8163" width="21.7109375" style="6" customWidth="1"/>
    <col min="8164" max="8165" width="8.85546875" style="6"/>
    <col min="8166" max="8166" width="14.7109375" style="6" customWidth="1"/>
    <col min="8167" max="8167" width="14.28515625" style="6" customWidth="1"/>
    <col min="8168" max="8409" width="8.85546875" style="6"/>
    <col min="8410" max="8410" width="5" style="6" customWidth="1"/>
    <col min="8411" max="8411" width="23.28515625" style="6" customWidth="1"/>
    <col min="8412" max="8412" width="11.5703125" style="6" customWidth="1"/>
    <col min="8413" max="8413" width="11.42578125" style="6" customWidth="1"/>
    <col min="8414" max="8415" width="16.42578125" style="6" customWidth="1"/>
    <col min="8416" max="8416" width="12.28515625" style="6" customWidth="1"/>
    <col min="8417" max="8418" width="8.85546875" style="6"/>
    <col min="8419" max="8419" width="21.7109375" style="6" customWidth="1"/>
    <col min="8420" max="8421" width="8.85546875" style="6"/>
    <col min="8422" max="8422" width="14.7109375" style="6" customWidth="1"/>
    <col min="8423" max="8423" width="14.28515625" style="6" customWidth="1"/>
    <col min="8424" max="8665" width="8.85546875" style="6"/>
    <col min="8666" max="8666" width="5" style="6" customWidth="1"/>
    <col min="8667" max="8667" width="23.28515625" style="6" customWidth="1"/>
    <col min="8668" max="8668" width="11.5703125" style="6" customWidth="1"/>
    <col min="8669" max="8669" width="11.42578125" style="6" customWidth="1"/>
    <col min="8670" max="8671" width="16.42578125" style="6" customWidth="1"/>
    <col min="8672" max="8672" width="12.28515625" style="6" customWidth="1"/>
    <col min="8673" max="8674" width="8.85546875" style="6"/>
    <col min="8675" max="8675" width="21.7109375" style="6" customWidth="1"/>
    <col min="8676" max="8677" width="8.85546875" style="6"/>
    <col min="8678" max="8678" width="14.7109375" style="6" customWidth="1"/>
    <col min="8679" max="8679" width="14.28515625" style="6" customWidth="1"/>
    <col min="8680" max="8921" width="8.85546875" style="6"/>
    <col min="8922" max="8922" width="5" style="6" customWidth="1"/>
    <col min="8923" max="8923" width="23.28515625" style="6" customWidth="1"/>
    <col min="8924" max="8924" width="11.5703125" style="6" customWidth="1"/>
    <col min="8925" max="8925" width="11.42578125" style="6" customWidth="1"/>
    <col min="8926" max="8927" width="16.42578125" style="6" customWidth="1"/>
    <col min="8928" max="8928" width="12.28515625" style="6" customWidth="1"/>
    <col min="8929" max="8930" width="8.85546875" style="6"/>
    <col min="8931" max="8931" width="21.7109375" style="6" customWidth="1"/>
    <col min="8932" max="8933" width="8.85546875" style="6"/>
    <col min="8934" max="8934" width="14.7109375" style="6" customWidth="1"/>
    <col min="8935" max="8935" width="14.28515625" style="6" customWidth="1"/>
    <col min="8936" max="9177" width="8.85546875" style="6"/>
    <col min="9178" max="9178" width="5" style="6" customWidth="1"/>
    <col min="9179" max="9179" width="23.28515625" style="6" customWidth="1"/>
    <col min="9180" max="9180" width="11.5703125" style="6" customWidth="1"/>
    <col min="9181" max="9181" width="11.42578125" style="6" customWidth="1"/>
    <col min="9182" max="9183" width="16.42578125" style="6" customWidth="1"/>
    <col min="9184" max="9184" width="12.28515625" style="6" customWidth="1"/>
    <col min="9185" max="9186" width="8.85546875" style="6"/>
    <col min="9187" max="9187" width="21.7109375" style="6" customWidth="1"/>
    <col min="9188" max="9189" width="8.85546875" style="6"/>
    <col min="9190" max="9190" width="14.7109375" style="6" customWidth="1"/>
    <col min="9191" max="9191" width="14.28515625" style="6" customWidth="1"/>
    <col min="9192" max="9433" width="8.85546875" style="6"/>
    <col min="9434" max="9434" width="5" style="6" customWidth="1"/>
    <col min="9435" max="9435" width="23.28515625" style="6" customWidth="1"/>
    <col min="9436" max="9436" width="11.5703125" style="6" customWidth="1"/>
    <col min="9437" max="9437" width="11.42578125" style="6" customWidth="1"/>
    <col min="9438" max="9439" width="16.42578125" style="6" customWidth="1"/>
    <col min="9440" max="9440" width="12.28515625" style="6" customWidth="1"/>
    <col min="9441" max="9442" width="8.85546875" style="6"/>
    <col min="9443" max="9443" width="21.7109375" style="6" customWidth="1"/>
    <col min="9444" max="9445" width="8.85546875" style="6"/>
    <col min="9446" max="9446" width="14.7109375" style="6" customWidth="1"/>
    <col min="9447" max="9447" width="14.28515625" style="6" customWidth="1"/>
    <col min="9448" max="9689" width="8.85546875" style="6"/>
    <col min="9690" max="9690" width="5" style="6" customWidth="1"/>
    <col min="9691" max="9691" width="23.28515625" style="6" customWidth="1"/>
    <col min="9692" max="9692" width="11.5703125" style="6" customWidth="1"/>
    <col min="9693" max="9693" width="11.42578125" style="6" customWidth="1"/>
    <col min="9694" max="9695" width="16.42578125" style="6" customWidth="1"/>
    <col min="9696" max="9696" width="12.28515625" style="6" customWidth="1"/>
    <col min="9697" max="9698" width="8.85546875" style="6"/>
    <col min="9699" max="9699" width="21.7109375" style="6" customWidth="1"/>
    <col min="9700" max="9701" width="8.85546875" style="6"/>
    <col min="9702" max="9702" width="14.7109375" style="6" customWidth="1"/>
    <col min="9703" max="9703" width="14.28515625" style="6" customWidth="1"/>
    <col min="9704" max="9945" width="8.85546875" style="6"/>
    <col min="9946" max="9946" width="5" style="6" customWidth="1"/>
    <col min="9947" max="9947" width="23.28515625" style="6" customWidth="1"/>
    <col min="9948" max="9948" width="11.5703125" style="6" customWidth="1"/>
    <col min="9949" max="9949" width="11.42578125" style="6" customWidth="1"/>
    <col min="9950" max="9951" width="16.42578125" style="6" customWidth="1"/>
    <col min="9952" max="9952" width="12.28515625" style="6" customWidth="1"/>
    <col min="9953" max="9954" width="8.85546875" style="6"/>
    <col min="9955" max="9955" width="21.7109375" style="6" customWidth="1"/>
    <col min="9956" max="9957" width="8.85546875" style="6"/>
    <col min="9958" max="9958" width="14.7109375" style="6" customWidth="1"/>
    <col min="9959" max="9959" width="14.28515625" style="6" customWidth="1"/>
    <col min="9960" max="10201" width="8.85546875" style="6"/>
    <col min="10202" max="10202" width="5" style="6" customWidth="1"/>
    <col min="10203" max="10203" width="23.28515625" style="6" customWidth="1"/>
    <col min="10204" max="10204" width="11.5703125" style="6" customWidth="1"/>
    <col min="10205" max="10205" width="11.42578125" style="6" customWidth="1"/>
    <col min="10206" max="10207" width="16.42578125" style="6" customWidth="1"/>
    <col min="10208" max="10208" width="12.28515625" style="6" customWidth="1"/>
    <col min="10209" max="10210" width="8.85546875" style="6"/>
    <col min="10211" max="10211" width="21.7109375" style="6" customWidth="1"/>
    <col min="10212" max="10213" width="8.85546875" style="6"/>
    <col min="10214" max="10214" width="14.7109375" style="6" customWidth="1"/>
    <col min="10215" max="10215" width="14.28515625" style="6" customWidth="1"/>
    <col min="10216" max="10457" width="8.85546875" style="6"/>
    <col min="10458" max="10458" width="5" style="6" customWidth="1"/>
    <col min="10459" max="10459" width="23.28515625" style="6" customWidth="1"/>
    <col min="10460" max="10460" width="11.5703125" style="6" customWidth="1"/>
    <col min="10461" max="10461" width="11.42578125" style="6" customWidth="1"/>
    <col min="10462" max="10463" width="16.42578125" style="6" customWidth="1"/>
    <col min="10464" max="10464" width="12.28515625" style="6" customWidth="1"/>
    <col min="10465" max="10466" width="8.85546875" style="6"/>
    <col min="10467" max="10467" width="21.7109375" style="6" customWidth="1"/>
    <col min="10468" max="10469" width="8.85546875" style="6"/>
    <col min="10470" max="10470" width="14.7109375" style="6" customWidth="1"/>
    <col min="10471" max="10471" width="14.28515625" style="6" customWidth="1"/>
    <col min="10472" max="10713" width="8.85546875" style="6"/>
    <col min="10714" max="10714" width="5" style="6" customWidth="1"/>
    <col min="10715" max="10715" width="23.28515625" style="6" customWidth="1"/>
    <col min="10716" max="10716" width="11.5703125" style="6" customWidth="1"/>
    <col min="10717" max="10717" width="11.42578125" style="6" customWidth="1"/>
    <col min="10718" max="10719" width="16.42578125" style="6" customWidth="1"/>
    <col min="10720" max="10720" width="12.28515625" style="6" customWidth="1"/>
    <col min="10721" max="10722" width="8.85546875" style="6"/>
    <col min="10723" max="10723" width="21.7109375" style="6" customWidth="1"/>
    <col min="10724" max="10725" width="8.85546875" style="6"/>
    <col min="10726" max="10726" width="14.7109375" style="6" customWidth="1"/>
    <col min="10727" max="10727" width="14.28515625" style="6" customWidth="1"/>
    <col min="10728" max="10969" width="8.85546875" style="6"/>
    <col min="10970" max="10970" width="5" style="6" customWidth="1"/>
    <col min="10971" max="10971" width="23.28515625" style="6" customWidth="1"/>
    <col min="10972" max="10972" width="11.5703125" style="6" customWidth="1"/>
    <col min="10973" max="10973" width="11.42578125" style="6" customWidth="1"/>
    <col min="10974" max="10975" width="16.42578125" style="6" customWidth="1"/>
    <col min="10976" max="10976" width="12.28515625" style="6" customWidth="1"/>
    <col min="10977" max="10978" width="8.85546875" style="6"/>
    <col min="10979" max="10979" width="21.7109375" style="6" customWidth="1"/>
    <col min="10980" max="10981" width="8.85546875" style="6"/>
    <col min="10982" max="10982" width="14.7109375" style="6" customWidth="1"/>
    <col min="10983" max="10983" width="14.28515625" style="6" customWidth="1"/>
    <col min="10984" max="11225" width="8.85546875" style="6"/>
    <col min="11226" max="11226" width="5" style="6" customWidth="1"/>
    <col min="11227" max="11227" width="23.28515625" style="6" customWidth="1"/>
    <col min="11228" max="11228" width="11.5703125" style="6" customWidth="1"/>
    <col min="11229" max="11229" width="11.42578125" style="6" customWidth="1"/>
    <col min="11230" max="11231" width="16.42578125" style="6" customWidth="1"/>
    <col min="11232" max="11232" width="12.28515625" style="6" customWidth="1"/>
    <col min="11233" max="11234" width="8.85546875" style="6"/>
    <col min="11235" max="11235" width="21.7109375" style="6" customWidth="1"/>
    <col min="11236" max="11237" width="8.85546875" style="6"/>
    <col min="11238" max="11238" width="14.7109375" style="6" customWidth="1"/>
    <col min="11239" max="11239" width="14.28515625" style="6" customWidth="1"/>
    <col min="11240" max="11481" width="8.85546875" style="6"/>
    <col min="11482" max="11482" width="5" style="6" customWidth="1"/>
    <col min="11483" max="11483" width="23.28515625" style="6" customWidth="1"/>
    <col min="11484" max="11484" width="11.5703125" style="6" customWidth="1"/>
    <col min="11485" max="11485" width="11.42578125" style="6" customWidth="1"/>
    <col min="11486" max="11487" width="16.42578125" style="6" customWidth="1"/>
    <col min="11488" max="11488" width="12.28515625" style="6" customWidth="1"/>
    <col min="11489" max="11490" width="8.85546875" style="6"/>
    <col min="11491" max="11491" width="21.7109375" style="6" customWidth="1"/>
    <col min="11492" max="11493" width="8.85546875" style="6"/>
    <col min="11494" max="11494" width="14.7109375" style="6" customWidth="1"/>
    <col min="11495" max="11495" width="14.28515625" style="6" customWidth="1"/>
    <col min="11496" max="11737" width="8.85546875" style="6"/>
    <col min="11738" max="11738" width="5" style="6" customWidth="1"/>
    <col min="11739" max="11739" width="23.28515625" style="6" customWidth="1"/>
    <col min="11740" max="11740" width="11.5703125" style="6" customWidth="1"/>
    <col min="11741" max="11741" width="11.42578125" style="6" customWidth="1"/>
    <col min="11742" max="11743" width="16.42578125" style="6" customWidth="1"/>
    <col min="11744" max="11744" width="12.28515625" style="6" customWidth="1"/>
    <col min="11745" max="11746" width="8.85546875" style="6"/>
    <col min="11747" max="11747" width="21.7109375" style="6" customWidth="1"/>
    <col min="11748" max="11749" width="8.85546875" style="6"/>
    <col min="11750" max="11750" width="14.7109375" style="6" customWidth="1"/>
    <col min="11751" max="11751" width="14.28515625" style="6" customWidth="1"/>
    <col min="11752" max="11993" width="8.85546875" style="6"/>
    <col min="11994" max="11994" width="5" style="6" customWidth="1"/>
    <col min="11995" max="11995" width="23.28515625" style="6" customWidth="1"/>
    <col min="11996" max="11996" width="11.5703125" style="6" customWidth="1"/>
    <col min="11997" max="11997" width="11.42578125" style="6" customWidth="1"/>
    <col min="11998" max="11999" width="16.42578125" style="6" customWidth="1"/>
    <col min="12000" max="12000" width="12.28515625" style="6" customWidth="1"/>
    <col min="12001" max="12002" width="8.85546875" style="6"/>
    <col min="12003" max="12003" width="21.7109375" style="6" customWidth="1"/>
    <col min="12004" max="12005" width="8.85546875" style="6"/>
    <col min="12006" max="12006" width="14.7109375" style="6" customWidth="1"/>
    <col min="12007" max="12007" width="14.28515625" style="6" customWidth="1"/>
    <col min="12008" max="12249" width="8.85546875" style="6"/>
    <col min="12250" max="12250" width="5" style="6" customWidth="1"/>
    <col min="12251" max="12251" width="23.28515625" style="6" customWidth="1"/>
    <col min="12252" max="12252" width="11.5703125" style="6" customWidth="1"/>
    <col min="12253" max="12253" width="11.42578125" style="6" customWidth="1"/>
    <col min="12254" max="12255" width="16.42578125" style="6" customWidth="1"/>
    <col min="12256" max="12256" width="12.28515625" style="6" customWidth="1"/>
    <col min="12257" max="12258" width="8.85546875" style="6"/>
    <col min="12259" max="12259" width="21.7109375" style="6" customWidth="1"/>
    <col min="12260" max="12261" width="8.85546875" style="6"/>
    <col min="12262" max="12262" width="14.7109375" style="6" customWidth="1"/>
    <col min="12263" max="12263" width="14.28515625" style="6" customWidth="1"/>
    <col min="12264" max="12505" width="8.85546875" style="6"/>
    <col min="12506" max="12506" width="5" style="6" customWidth="1"/>
    <col min="12507" max="12507" width="23.28515625" style="6" customWidth="1"/>
    <col min="12508" max="12508" width="11.5703125" style="6" customWidth="1"/>
    <col min="12509" max="12509" width="11.42578125" style="6" customWidth="1"/>
    <col min="12510" max="12511" width="16.42578125" style="6" customWidth="1"/>
    <col min="12512" max="12512" width="12.28515625" style="6" customWidth="1"/>
    <col min="12513" max="12514" width="8.85546875" style="6"/>
    <col min="12515" max="12515" width="21.7109375" style="6" customWidth="1"/>
    <col min="12516" max="12517" width="8.85546875" style="6"/>
    <col min="12518" max="12518" width="14.7109375" style="6" customWidth="1"/>
    <col min="12519" max="12519" width="14.28515625" style="6" customWidth="1"/>
    <col min="12520" max="12761" width="8.85546875" style="6"/>
    <col min="12762" max="12762" width="5" style="6" customWidth="1"/>
    <col min="12763" max="12763" width="23.28515625" style="6" customWidth="1"/>
    <col min="12764" max="12764" width="11.5703125" style="6" customWidth="1"/>
    <col min="12765" max="12765" width="11.42578125" style="6" customWidth="1"/>
    <col min="12766" max="12767" width="16.42578125" style="6" customWidth="1"/>
    <col min="12768" max="12768" width="12.28515625" style="6" customWidth="1"/>
    <col min="12769" max="12770" width="8.85546875" style="6"/>
    <col min="12771" max="12771" width="21.7109375" style="6" customWidth="1"/>
    <col min="12772" max="12773" width="8.85546875" style="6"/>
    <col min="12774" max="12774" width="14.7109375" style="6" customWidth="1"/>
    <col min="12775" max="12775" width="14.28515625" style="6" customWidth="1"/>
    <col min="12776" max="13017" width="8.85546875" style="6"/>
    <col min="13018" max="13018" width="5" style="6" customWidth="1"/>
    <col min="13019" max="13019" width="23.28515625" style="6" customWidth="1"/>
    <col min="13020" max="13020" width="11.5703125" style="6" customWidth="1"/>
    <col min="13021" max="13021" width="11.42578125" style="6" customWidth="1"/>
    <col min="13022" max="13023" width="16.42578125" style="6" customWidth="1"/>
    <col min="13024" max="13024" width="12.28515625" style="6" customWidth="1"/>
    <col min="13025" max="13026" width="8.85546875" style="6"/>
    <col min="13027" max="13027" width="21.7109375" style="6" customWidth="1"/>
    <col min="13028" max="13029" width="8.85546875" style="6"/>
    <col min="13030" max="13030" width="14.7109375" style="6" customWidth="1"/>
    <col min="13031" max="13031" width="14.28515625" style="6" customWidth="1"/>
    <col min="13032" max="13273" width="8.85546875" style="6"/>
    <col min="13274" max="13274" width="5" style="6" customWidth="1"/>
    <col min="13275" max="13275" width="23.28515625" style="6" customWidth="1"/>
    <col min="13276" max="13276" width="11.5703125" style="6" customWidth="1"/>
    <col min="13277" max="13277" width="11.42578125" style="6" customWidth="1"/>
    <col min="13278" max="13279" width="16.42578125" style="6" customWidth="1"/>
    <col min="13280" max="13280" width="12.28515625" style="6" customWidth="1"/>
    <col min="13281" max="13282" width="8.85546875" style="6"/>
    <col min="13283" max="13283" width="21.7109375" style="6" customWidth="1"/>
    <col min="13284" max="13285" width="8.85546875" style="6"/>
    <col min="13286" max="13286" width="14.7109375" style="6" customWidth="1"/>
    <col min="13287" max="13287" width="14.28515625" style="6" customWidth="1"/>
    <col min="13288" max="13529" width="8.85546875" style="6"/>
    <col min="13530" max="13530" width="5" style="6" customWidth="1"/>
    <col min="13531" max="13531" width="23.28515625" style="6" customWidth="1"/>
    <col min="13532" max="13532" width="11.5703125" style="6" customWidth="1"/>
    <col min="13533" max="13533" width="11.42578125" style="6" customWidth="1"/>
    <col min="13534" max="13535" width="16.42578125" style="6" customWidth="1"/>
    <col min="13536" max="13536" width="12.28515625" style="6" customWidth="1"/>
    <col min="13537" max="13538" width="8.85546875" style="6"/>
    <col min="13539" max="13539" width="21.7109375" style="6" customWidth="1"/>
    <col min="13540" max="13541" width="8.85546875" style="6"/>
    <col min="13542" max="13542" width="14.7109375" style="6" customWidth="1"/>
    <col min="13543" max="13543" width="14.28515625" style="6" customWidth="1"/>
    <col min="13544" max="13785" width="8.85546875" style="6"/>
    <col min="13786" max="13786" width="5" style="6" customWidth="1"/>
    <col min="13787" max="13787" width="23.28515625" style="6" customWidth="1"/>
    <col min="13788" max="13788" width="11.5703125" style="6" customWidth="1"/>
    <col min="13789" max="13789" width="11.42578125" style="6" customWidth="1"/>
    <col min="13790" max="13791" width="16.42578125" style="6" customWidth="1"/>
    <col min="13792" max="13792" width="12.28515625" style="6" customWidth="1"/>
    <col min="13793" max="13794" width="8.85546875" style="6"/>
    <col min="13795" max="13795" width="21.7109375" style="6" customWidth="1"/>
    <col min="13796" max="13797" width="8.85546875" style="6"/>
    <col min="13798" max="13798" width="14.7109375" style="6" customWidth="1"/>
    <col min="13799" max="13799" width="14.28515625" style="6" customWidth="1"/>
    <col min="13800" max="14041" width="8.85546875" style="6"/>
    <col min="14042" max="14042" width="5" style="6" customWidth="1"/>
    <col min="14043" max="14043" width="23.28515625" style="6" customWidth="1"/>
    <col min="14044" max="14044" width="11.5703125" style="6" customWidth="1"/>
    <col min="14045" max="14045" width="11.42578125" style="6" customWidth="1"/>
    <col min="14046" max="14047" width="16.42578125" style="6" customWidth="1"/>
    <col min="14048" max="14048" width="12.28515625" style="6" customWidth="1"/>
    <col min="14049" max="14050" width="8.85546875" style="6"/>
    <col min="14051" max="14051" width="21.7109375" style="6" customWidth="1"/>
    <col min="14052" max="14053" width="8.85546875" style="6"/>
    <col min="14054" max="14054" width="14.7109375" style="6" customWidth="1"/>
    <col min="14055" max="14055" width="14.28515625" style="6" customWidth="1"/>
    <col min="14056" max="14297" width="8.85546875" style="6"/>
    <col min="14298" max="14298" width="5" style="6" customWidth="1"/>
    <col min="14299" max="14299" width="23.28515625" style="6" customWidth="1"/>
    <col min="14300" max="14300" width="11.5703125" style="6" customWidth="1"/>
    <col min="14301" max="14301" width="11.42578125" style="6" customWidth="1"/>
    <col min="14302" max="14303" width="16.42578125" style="6" customWidth="1"/>
    <col min="14304" max="14304" width="12.28515625" style="6" customWidth="1"/>
    <col min="14305" max="14306" width="8.85546875" style="6"/>
    <col min="14307" max="14307" width="21.7109375" style="6" customWidth="1"/>
    <col min="14308" max="14309" width="8.85546875" style="6"/>
    <col min="14310" max="14310" width="14.7109375" style="6" customWidth="1"/>
    <col min="14311" max="14311" width="14.28515625" style="6" customWidth="1"/>
    <col min="14312" max="14553" width="8.85546875" style="6"/>
    <col min="14554" max="14554" width="5" style="6" customWidth="1"/>
    <col min="14555" max="14555" width="23.28515625" style="6" customWidth="1"/>
    <col min="14556" max="14556" width="11.5703125" style="6" customWidth="1"/>
    <col min="14557" max="14557" width="11.42578125" style="6" customWidth="1"/>
    <col min="14558" max="14559" width="16.42578125" style="6" customWidth="1"/>
    <col min="14560" max="14560" width="12.28515625" style="6" customWidth="1"/>
    <col min="14561" max="14562" width="8.85546875" style="6"/>
    <col min="14563" max="14563" width="21.7109375" style="6" customWidth="1"/>
    <col min="14564" max="14565" width="8.85546875" style="6"/>
    <col min="14566" max="14566" width="14.7109375" style="6" customWidth="1"/>
    <col min="14567" max="14567" width="14.28515625" style="6" customWidth="1"/>
    <col min="14568" max="14809" width="8.85546875" style="6"/>
    <col min="14810" max="14810" width="5" style="6" customWidth="1"/>
    <col min="14811" max="14811" width="23.28515625" style="6" customWidth="1"/>
    <col min="14812" max="14812" width="11.5703125" style="6" customWidth="1"/>
    <col min="14813" max="14813" width="11.42578125" style="6" customWidth="1"/>
    <col min="14814" max="14815" width="16.42578125" style="6" customWidth="1"/>
    <col min="14816" max="14816" width="12.28515625" style="6" customWidth="1"/>
    <col min="14817" max="14818" width="8.85546875" style="6"/>
    <col min="14819" max="14819" width="21.7109375" style="6" customWidth="1"/>
    <col min="14820" max="14821" width="8.85546875" style="6"/>
    <col min="14822" max="14822" width="14.7109375" style="6" customWidth="1"/>
    <col min="14823" max="14823" width="14.28515625" style="6" customWidth="1"/>
    <col min="14824" max="15065" width="8.85546875" style="6"/>
    <col min="15066" max="15066" width="5" style="6" customWidth="1"/>
    <col min="15067" max="15067" width="23.28515625" style="6" customWidth="1"/>
    <col min="15068" max="15068" width="11.5703125" style="6" customWidth="1"/>
    <col min="15069" max="15069" width="11.42578125" style="6" customWidth="1"/>
    <col min="15070" max="15071" width="16.42578125" style="6" customWidth="1"/>
    <col min="15072" max="15072" width="12.28515625" style="6" customWidth="1"/>
    <col min="15073" max="15074" width="8.85546875" style="6"/>
    <col min="15075" max="15075" width="21.7109375" style="6" customWidth="1"/>
    <col min="15076" max="15077" width="8.85546875" style="6"/>
    <col min="15078" max="15078" width="14.7109375" style="6" customWidth="1"/>
    <col min="15079" max="15079" width="14.28515625" style="6" customWidth="1"/>
    <col min="15080" max="15321" width="8.85546875" style="6"/>
    <col min="15322" max="15322" width="5" style="6" customWidth="1"/>
    <col min="15323" max="15323" width="23.28515625" style="6" customWidth="1"/>
    <col min="15324" max="15324" width="11.5703125" style="6" customWidth="1"/>
    <col min="15325" max="15325" width="11.42578125" style="6" customWidth="1"/>
    <col min="15326" max="15327" width="16.42578125" style="6" customWidth="1"/>
    <col min="15328" max="15328" width="12.28515625" style="6" customWidth="1"/>
    <col min="15329" max="15330" width="8.85546875" style="6"/>
    <col min="15331" max="15331" width="21.7109375" style="6" customWidth="1"/>
    <col min="15332" max="15333" width="8.85546875" style="6"/>
    <col min="15334" max="15334" width="14.7109375" style="6" customWidth="1"/>
    <col min="15335" max="15335" width="14.28515625" style="6" customWidth="1"/>
    <col min="15336" max="15577" width="8.85546875" style="6"/>
    <col min="15578" max="15578" width="5" style="6" customWidth="1"/>
    <col min="15579" max="15579" width="23.28515625" style="6" customWidth="1"/>
    <col min="15580" max="15580" width="11.5703125" style="6" customWidth="1"/>
    <col min="15581" max="15581" width="11.42578125" style="6" customWidth="1"/>
    <col min="15582" max="15583" width="16.42578125" style="6" customWidth="1"/>
    <col min="15584" max="15584" width="12.28515625" style="6" customWidth="1"/>
    <col min="15585" max="15586" width="8.85546875" style="6"/>
    <col min="15587" max="15587" width="21.7109375" style="6" customWidth="1"/>
    <col min="15588" max="15589" width="8.85546875" style="6"/>
    <col min="15590" max="15590" width="14.7109375" style="6" customWidth="1"/>
    <col min="15591" max="15591" width="14.28515625" style="6" customWidth="1"/>
    <col min="15592" max="15833" width="8.85546875" style="6"/>
    <col min="15834" max="15834" width="5" style="6" customWidth="1"/>
    <col min="15835" max="15835" width="23.28515625" style="6" customWidth="1"/>
    <col min="15836" max="15836" width="11.5703125" style="6" customWidth="1"/>
    <col min="15837" max="15837" width="11.42578125" style="6" customWidth="1"/>
    <col min="15838" max="15839" width="16.42578125" style="6" customWidth="1"/>
    <col min="15840" max="15840" width="12.28515625" style="6" customWidth="1"/>
    <col min="15841" max="15842" width="8.85546875" style="6"/>
    <col min="15843" max="15843" width="21.7109375" style="6" customWidth="1"/>
    <col min="15844" max="15845" width="8.85546875" style="6"/>
    <col min="15846" max="15846" width="14.7109375" style="6" customWidth="1"/>
    <col min="15847" max="15847" width="14.28515625" style="6" customWidth="1"/>
    <col min="15848" max="16089" width="8.85546875" style="6"/>
    <col min="16090" max="16090" width="5" style="6" customWidth="1"/>
    <col min="16091" max="16091" width="23.28515625" style="6" customWidth="1"/>
    <col min="16092" max="16092" width="11.5703125" style="6" customWidth="1"/>
    <col min="16093" max="16093" width="11.42578125" style="6" customWidth="1"/>
    <col min="16094" max="16095" width="16.42578125" style="6" customWidth="1"/>
    <col min="16096" max="16096" width="12.28515625" style="6" customWidth="1"/>
    <col min="16097" max="16098" width="8.85546875" style="6"/>
    <col min="16099" max="16099" width="21.7109375" style="6" customWidth="1"/>
    <col min="16100" max="16101" width="8.85546875" style="6"/>
    <col min="16102" max="16102" width="14.7109375" style="6" customWidth="1"/>
    <col min="16103" max="16103" width="14.28515625" style="6" customWidth="1"/>
    <col min="16104" max="16384" width="8.85546875" style="6"/>
  </cols>
  <sheetData>
    <row r="1" spans="1:9" ht="30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30" customHeight="1" x14ac:dyDescent="0.25">
      <c r="A2" s="70" t="s">
        <v>63</v>
      </c>
      <c r="B2" s="70"/>
      <c r="C2" s="70"/>
      <c r="D2" s="70"/>
      <c r="E2" s="70"/>
      <c r="F2" s="70"/>
      <c r="G2" s="70"/>
      <c r="H2" s="70"/>
      <c r="I2" s="70"/>
    </row>
    <row r="4" spans="1:9" ht="19.899999999999999" customHeight="1" x14ac:dyDescent="0.25">
      <c r="A4" s="64" t="s">
        <v>1</v>
      </c>
      <c r="B4" s="64"/>
      <c r="C4" s="8" t="s">
        <v>2</v>
      </c>
      <c r="D4" s="9" t="s">
        <v>3</v>
      </c>
      <c r="E4" s="9"/>
      <c r="F4" s="9"/>
      <c r="G4" s="9"/>
      <c r="H4" s="9"/>
      <c r="I4" s="9"/>
    </row>
    <row r="5" spans="1:9" ht="19.899999999999999" customHeight="1" x14ac:dyDescent="0.25">
      <c r="A5" s="64" t="s">
        <v>15</v>
      </c>
      <c r="B5" s="64"/>
      <c r="C5" s="8" t="s">
        <v>2</v>
      </c>
      <c r="D5" s="68" t="s">
        <v>16</v>
      </c>
      <c r="E5" s="68"/>
      <c r="F5" s="68"/>
      <c r="G5" s="68"/>
      <c r="H5" s="68"/>
      <c r="I5" s="68"/>
    </row>
    <row r="6" spans="1:9" ht="19.899999999999999" customHeight="1" x14ac:dyDescent="0.25">
      <c r="A6" s="64" t="s">
        <v>17</v>
      </c>
      <c r="B6" s="64"/>
      <c r="C6" s="8" t="s">
        <v>2</v>
      </c>
      <c r="D6" s="9" t="s">
        <v>18</v>
      </c>
      <c r="E6" s="9"/>
      <c r="F6" s="9"/>
      <c r="G6" s="9"/>
      <c r="H6" s="9"/>
      <c r="I6" s="9"/>
    </row>
    <row r="7" spans="1:9" ht="19.899999999999999" customHeight="1" x14ac:dyDescent="0.25">
      <c r="A7" s="64" t="s">
        <v>4</v>
      </c>
      <c r="B7" s="64"/>
      <c r="C7" s="8" t="s">
        <v>2</v>
      </c>
      <c r="D7" s="9" t="s">
        <v>19</v>
      </c>
      <c r="E7" s="9"/>
      <c r="F7" s="9"/>
      <c r="G7" s="9"/>
      <c r="H7" s="9"/>
      <c r="I7" s="9"/>
    </row>
    <row r="8" spans="1:9" ht="19.899999999999999" customHeight="1" x14ac:dyDescent="0.25">
      <c r="A8" s="64" t="s">
        <v>20</v>
      </c>
      <c r="B8" s="64"/>
      <c r="C8" s="8" t="s">
        <v>2</v>
      </c>
      <c r="D8" s="9" t="s">
        <v>38</v>
      </c>
      <c r="E8" s="9"/>
      <c r="F8" s="9"/>
      <c r="G8" s="9"/>
      <c r="H8" s="9"/>
      <c r="I8" s="9"/>
    </row>
    <row r="9" spans="1:9" ht="19.899999999999999" customHeight="1" x14ac:dyDescent="0.25">
      <c r="A9" s="64" t="s">
        <v>21</v>
      </c>
      <c r="B9" s="64"/>
      <c r="C9" s="8" t="s">
        <v>2</v>
      </c>
      <c r="D9" s="9" t="s">
        <v>39</v>
      </c>
      <c r="E9" s="9"/>
      <c r="F9" s="9"/>
      <c r="G9" s="9"/>
      <c r="H9" s="9"/>
      <c r="I9" s="9"/>
    </row>
    <row r="10" spans="1:9" ht="19.899999999999999" customHeight="1" x14ac:dyDescent="0.25">
      <c r="A10" s="64" t="s">
        <v>22</v>
      </c>
      <c r="B10" s="64"/>
      <c r="C10" s="8" t="s">
        <v>2</v>
      </c>
      <c r="D10" s="9" t="s">
        <v>40</v>
      </c>
      <c r="E10" s="9"/>
      <c r="F10" s="9"/>
      <c r="G10" s="9"/>
      <c r="H10" s="9"/>
      <c r="I10" s="9"/>
    </row>
    <row r="11" spans="1:9" ht="19.899999999999999" customHeight="1" x14ac:dyDescent="0.25">
      <c r="A11" s="64" t="s">
        <v>23</v>
      </c>
      <c r="B11" s="64"/>
      <c r="C11" s="8" t="s">
        <v>2</v>
      </c>
      <c r="D11" s="9" t="s">
        <v>41</v>
      </c>
      <c r="E11" s="9"/>
      <c r="F11" s="9"/>
      <c r="G11" s="9"/>
      <c r="H11" s="9"/>
      <c r="I11" s="9"/>
    </row>
    <row r="12" spans="1:9" ht="40.15" customHeight="1" x14ac:dyDescent="0.25">
      <c r="A12" s="64" t="s">
        <v>25</v>
      </c>
      <c r="B12" s="64"/>
      <c r="C12" s="8" t="s">
        <v>2</v>
      </c>
      <c r="D12" s="68" t="s">
        <v>42</v>
      </c>
      <c r="E12" s="68"/>
      <c r="F12" s="68"/>
      <c r="G12" s="68"/>
      <c r="H12" s="68"/>
      <c r="I12" s="68"/>
    </row>
    <row r="13" spans="1:9" ht="30" customHeight="1" x14ac:dyDescent="0.25">
      <c r="A13" s="65" t="s">
        <v>24</v>
      </c>
      <c r="B13" s="65"/>
      <c r="C13" s="12" t="s">
        <v>2</v>
      </c>
      <c r="D13" s="6" t="s">
        <v>43</v>
      </c>
      <c r="E13" s="9"/>
      <c r="F13" s="9"/>
      <c r="G13" s="9"/>
      <c r="H13" s="9"/>
      <c r="I13" s="9"/>
    </row>
    <row r="14" spans="1:9" ht="30" customHeight="1" x14ac:dyDescent="0.25">
      <c r="A14" s="65" t="s">
        <v>26</v>
      </c>
      <c r="B14" s="65"/>
      <c r="C14" s="12" t="s">
        <v>2</v>
      </c>
      <c r="D14" s="69" t="s">
        <v>44</v>
      </c>
      <c r="E14" s="69"/>
      <c r="F14" s="69"/>
      <c r="G14" s="69"/>
      <c r="H14" s="69"/>
      <c r="I14" s="69"/>
    </row>
    <row r="15" spans="1:9" ht="30" customHeight="1" x14ac:dyDescent="0.25">
      <c r="A15" s="65" t="s">
        <v>27</v>
      </c>
      <c r="B15" s="65"/>
      <c r="C15" s="12" t="s">
        <v>2</v>
      </c>
      <c r="D15" s="6" t="s">
        <v>45</v>
      </c>
      <c r="E15" s="9"/>
      <c r="F15" s="9"/>
      <c r="G15" s="9"/>
      <c r="H15" s="9"/>
      <c r="I15" s="9"/>
    </row>
    <row r="16" spans="1:9" ht="30" customHeight="1" x14ac:dyDescent="0.25">
      <c r="A16" s="65" t="s">
        <v>28</v>
      </c>
      <c r="B16" s="65"/>
      <c r="C16" s="12" t="s">
        <v>2</v>
      </c>
      <c r="D16" s="6" t="s">
        <v>46</v>
      </c>
      <c r="E16" s="9"/>
      <c r="F16" s="9"/>
      <c r="G16" s="9"/>
      <c r="H16" s="9"/>
      <c r="I16" s="9"/>
    </row>
    <row r="17" spans="1:12" ht="30" customHeight="1" x14ac:dyDescent="0.25">
      <c r="A17" s="65" t="s">
        <v>6</v>
      </c>
      <c r="B17" s="65"/>
      <c r="C17" s="12" t="s">
        <v>2</v>
      </c>
      <c r="D17" s="13">
        <f>H24</f>
        <v>1260000</v>
      </c>
      <c r="E17" s="14" t="s">
        <v>7</v>
      </c>
      <c r="F17" s="9"/>
      <c r="G17" s="9"/>
      <c r="H17" s="9"/>
      <c r="I17" s="9"/>
    </row>
    <row r="18" spans="1:12" ht="30" customHeight="1" x14ac:dyDescent="0.25">
      <c r="A18" s="54"/>
      <c r="B18" s="54"/>
      <c r="C18" s="8"/>
      <c r="D18" s="10" t="s">
        <v>61</v>
      </c>
      <c r="E18" s="11"/>
      <c r="F18" s="9"/>
      <c r="G18" s="9"/>
      <c r="H18" s="9"/>
      <c r="I18" s="9"/>
    </row>
    <row r="20" spans="1:12" ht="30" customHeight="1" x14ac:dyDescent="0.25">
      <c r="A20" s="59" t="s">
        <v>8</v>
      </c>
      <c r="B20" s="63" t="s">
        <v>9</v>
      </c>
      <c r="C20" s="57" t="s">
        <v>10</v>
      </c>
      <c r="D20" s="57" t="s">
        <v>11</v>
      </c>
      <c r="E20" s="59" t="s">
        <v>5</v>
      </c>
      <c r="F20" s="60"/>
      <c r="G20" s="63" t="s">
        <v>12</v>
      </c>
      <c r="H20" s="66" t="s">
        <v>13</v>
      </c>
      <c r="I20" s="57" t="s">
        <v>14</v>
      </c>
    </row>
    <row r="21" spans="1:12" ht="30" customHeight="1" x14ac:dyDescent="0.25">
      <c r="A21" s="61"/>
      <c r="B21" s="63"/>
      <c r="C21" s="58"/>
      <c r="D21" s="58"/>
      <c r="E21" s="61"/>
      <c r="F21" s="62"/>
      <c r="G21" s="63"/>
      <c r="H21" s="67"/>
      <c r="I21" s="58"/>
    </row>
    <row r="22" spans="1:12" s="18" customFormat="1" ht="28.9" customHeight="1" x14ac:dyDescent="0.25">
      <c r="A22" s="15">
        <v>1</v>
      </c>
      <c r="B22" s="16">
        <v>2</v>
      </c>
      <c r="C22" s="15">
        <v>3</v>
      </c>
      <c r="D22" s="15">
        <v>4</v>
      </c>
      <c r="E22" s="55">
        <v>5</v>
      </c>
      <c r="F22" s="56"/>
      <c r="G22" s="16">
        <v>6</v>
      </c>
      <c r="H22" s="17">
        <v>7</v>
      </c>
      <c r="I22" s="16">
        <v>8</v>
      </c>
      <c r="L22" s="19"/>
    </row>
    <row r="23" spans="1:12" ht="4.9000000000000004" customHeight="1" x14ac:dyDescent="0.25">
      <c r="A23" s="20"/>
      <c r="B23" s="21"/>
      <c r="C23" s="22"/>
      <c r="D23" s="22"/>
      <c r="E23" s="22"/>
      <c r="F23" s="23"/>
      <c r="G23" s="21"/>
      <c r="H23" s="21"/>
      <c r="I23" s="21"/>
    </row>
    <row r="24" spans="1:12" s="14" customFormat="1" ht="30" customHeight="1" x14ac:dyDescent="0.25">
      <c r="A24" s="43" t="s">
        <v>29</v>
      </c>
      <c r="B24" s="24" t="s">
        <v>30</v>
      </c>
      <c r="C24" s="25"/>
      <c r="D24" s="25"/>
      <c r="E24" s="26"/>
      <c r="F24" s="27"/>
      <c r="G24" s="28"/>
      <c r="H24" s="1">
        <f t="shared" ref="H24:H29" si="0">H25</f>
        <v>1260000</v>
      </c>
      <c r="I24" s="2"/>
      <c r="L24" s="29"/>
    </row>
    <row r="25" spans="1:12" ht="30" customHeight="1" x14ac:dyDescent="0.25">
      <c r="A25" s="44" t="s">
        <v>31</v>
      </c>
      <c r="B25" s="30" t="s">
        <v>32</v>
      </c>
      <c r="C25" s="31"/>
      <c r="D25" s="31"/>
      <c r="E25" s="32"/>
      <c r="F25" s="33"/>
      <c r="G25" s="34"/>
      <c r="H25" s="3">
        <f t="shared" si="0"/>
        <v>1260000</v>
      </c>
      <c r="I25" s="4" t="s">
        <v>55</v>
      </c>
    </row>
    <row r="26" spans="1:12" ht="30" customHeight="1" x14ac:dyDescent="0.25">
      <c r="A26" s="45" t="s">
        <v>47</v>
      </c>
      <c r="B26" s="30" t="s">
        <v>38</v>
      </c>
      <c r="C26" s="31"/>
      <c r="D26" s="31"/>
      <c r="E26" s="32"/>
      <c r="F26" s="33"/>
      <c r="G26" s="34"/>
      <c r="H26" s="3">
        <f t="shared" si="0"/>
        <v>1260000</v>
      </c>
      <c r="I26" s="4"/>
    </row>
    <row r="27" spans="1:12" ht="30" customHeight="1" x14ac:dyDescent="0.25">
      <c r="A27" s="45" t="s">
        <v>54</v>
      </c>
      <c r="B27" s="30" t="s">
        <v>39</v>
      </c>
      <c r="C27" s="31"/>
      <c r="D27" s="31"/>
      <c r="E27" s="32"/>
      <c r="F27" s="33"/>
      <c r="G27" s="34"/>
      <c r="H27" s="3">
        <f t="shared" si="0"/>
        <v>1260000</v>
      </c>
      <c r="I27" s="4"/>
    </row>
    <row r="28" spans="1:12" ht="30" customHeight="1" x14ac:dyDescent="0.25">
      <c r="A28" s="45" t="s">
        <v>33</v>
      </c>
      <c r="B28" s="30" t="s">
        <v>40</v>
      </c>
      <c r="C28" s="31"/>
      <c r="D28" s="31"/>
      <c r="E28" s="32"/>
      <c r="F28" s="33"/>
      <c r="G28" s="34"/>
      <c r="H28" s="3">
        <f t="shared" si="0"/>
        <v>1260000</v>
      </c>
      <c r="I28" s="4"/>
    </row>
    <row r="29" spans="1:12" ht="30" customHeight="1" x14ac:dyDescent="0.25">
      <c r="A29" s="45" t="s">
        <v>48</v>
      </c>
      <c r="B29" s="30" t="s">
        <v>41</v>
      </c>
      <c r="C29" s="31"/>
      <c r="D29" s="31"/>
      <c r="E29" s="32"/>
      <c r="F29" s="33"/>
      <c r="G29" s="34"/>
      <c r="H29" s="3">
        <f t="shared" si="0"/>
        <v>1260000</v>
      </c>
      <c r="I29" s="4"/>
    </row>
    <row r="30" spans="1:12" ht="30" customHeight="1" x14ac:dyDescent="0.25">
      <c r="A30" s="48">
        <v>521219</v>
      </c>
      <c r="B30" s="49" t="s">
        <v>49</v>
      </c>
      <c r="C30" s="50"/>
      <c r="D30" s="50"/>
      <c r="E30" s="51"/>
      <c r="F30" s="52"/>
      <c r="G30" s="53"/>
      <c r="H30" s="5">
        <f>SUM(H31:H32)</f>
        <v>1260000</v>
      </c>
      <c r="I30" s="4"/>
    </row>
    <row r="31" spans="1:12" ht="30" customHeight="1" x14ac:dyDescent="0.25">
      <c r="A31" s="45" t="s">
        <v>34</v>
      </c>
      <c r="B31" s="30" t="s">
        <v>50</v>
      </c>
      <c r="C31" s="31"/>
      <c r="D31" s="31"/>
      <c r="E31" s="32">
        <v>4</v>
      </c>
      <c r="F31" s="33" t="s">
        <v>51</v>
      </c>
      <c r="G31" s="34">
        <v>315000</v>
      </c>
      <c r="H31" s="3">
        <f t="shared" ref="H31" si="1">E31*G31</f>
        <v>1260000</v>
      </c>
      <c r="I31" s="4"/>
    </row>
    <row r="32" spans="1:12" ht="30" customHeight="1" x14ac:dyDescent="0.25">
      <c r="A32" s="45" t="s">
        <v>34</v>
      </c>
      <c r="B32" s="30"/>
      <c r="C32" s="31"/>
      <c r="D32" s="31"/>
      <c r="E32" s="32"/>
      <c r="F32" s="33"/>
      <c r="G32" s="34"/>
      <c r="H32" s="3"/>
      <c r="I32" s="4"/>
    </row>
    <row r="33" spans="1:12" s="41" customFormat="1" ht="30" customHeight="1" x14ac:dyDescent="0.25">
      <c r="A33" s="46"/>
      <c r="B33" s="35"/>
      <c r="C33" s="36"/>
      <c r="D33" s="35"/>
      <c r="E33" s="37"/>
      <c r="F33" s="38"/>
      <c r="G33" s="39"/>
      <c r="H33" s="40"/>
      <c r="I33" s="40"/>
      <c r="L33" s="42"/>
    </row>
    <row r="35" spans="1:12" ht="19.899999999999999" customHeight="1" x14ac:dyDescent="0.25">
      <c r="B35" s="22" t="s">
        <v>56</v>
      </c>
      <c r="F35" s="22"/>
      <c r="G35" s="22" t="s">
        <v>62</v>
      </c>
    </row>
    <row r="36" spans="1:12" ht="19.899999999999999" customHeight="1" x14ac:dyDescent="0.25">
      <c r="B36" s="22" t="s">
        <v>57</v>
      </c>
      <c r="F36" s="22"/>
      <c r="G36" s="22" t="s">
        <v>53</v>
      </c>
    </row>
    <row r="37" spans="1:12" ht="30" customHeight="1" x14ac:dyDescent="0.25">
      <c r="B37" s="22" t="s">
        <v>52</v>
      </c>
      <c r="F37" s="22"/>
      <c r="G37" s="22" t="s">
        <v>52</v>
      </c>
    </row>
    <row r="38" spans="1:12" ht="30" customHeight="1" x14ac:dyDescent="0.25">
      <c r="F38" s="22"/>
      <c r="G38" s="22"/>
    </row>
    <row r="39" spans="1:12" ht="30" customHeight="1" x14ac:dyDescent="0.25">
      <c r="E39" s="22"/>
      <c r="F39" s="22"/>
      <c r="G39" s="22"/>
      <c r="H39" s="22"/>
      <c r="I39" s="22"/>
    </row>
    <row r="40" spans="1:12" ht="19.899999999999999" customHeight="1" x14ac:dyDescent="0.25">
      <c r="B40" s="47" t="s">
        <v>58</v>
      </c>
      <c r="F40" s="22"/>
      <c r="G40" s="47" t="s">
        <v>37</v>
      </c>
    </row>
    <row r="41" spans="1:12" ht="19.899999999999999" customHeight="1" x14ac:dyDescent="0.25">
      <c r="B41" s="22" t="s">
        <v>59</v>
      </c>
      <c r="F41" s="22"/>
      <c r="G41" s="22" t="s">
        <v>35</v>
      </c>
    </row>
    <row r="42" spans="1:12" ht="19.899999999999999" customHeight="1" x14ac:dyDescent="0.25">
      <c r="B42" s="22" t="s">
        <v>60</v>
      </c>
      <c r="F42" s="22"/>
      <c r="G42" s="22" t="s">
        <v>36</v>
      </c>
      <c r="I42" s="22"/>
    </row>
  </sheetData>
  <mergeCells count="28">
    <mergeCell ref="A6:B6"/>
    <mergeCell ref="A7:B7"/>
    <mergeCell ref="A8:B8"/>
    <mergeCell ref="A9:B9"/>
    <mergeCell ref="A10:B10"/>
    <mergeCell ref="A1:I1"/>
    <mergeCell ref="A2:I2"/>
    <mergeCell ref="A4:B4"/>
    <mergeCell ref="A5:B5"/>
    <mergeCell ref="D5:I5"/>
    <mergeCell ref="A11:B11"/>
    <mergeCell ref="A12:B12"/>
    <mergeCell ref="A17:B17"/>
    <mergeCell ref="H20:H21"/>
    <mergeCell ref="I20:I21"/>
    <mergeCell ref="A20:A21"/>
    <mergeCell ref="B20:B21"/>
    <mergeCell ref="A13:B13"/>
    <mergeCell ref="A14:B14"/>
    <mergeCell ref="A15:B15"/>
    <mergeCell ref="A16:B16"/>
    <mergeCell ref="D12:I12"/>
    <mergeCell ref="D14:I14"/>
    <mergeCell ref="E22:F22"/>
    <mergeCell ref="C20:C21"/>
    <mergeCell ref="D20:D21"/>
    <mergeCell ref="E20:F21"/>
    <mergeCell ref="G20:G21"/>
  </mergeCells>
  <printOptions horizontalCentered="1"/>
  <pageMargins left="0.48622047200000001" right="0.25" top="0.539370079" bottom="0.73622047199999996" header="0.31496062992126" footer="0.31496062992126"/>
  <pageSetup paperSize="9" scale="67" fitToHeight="0" orientation="landscape" horizontalDpi="360" verticalDpi="360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operasional</vt:lpstr>
      <vt:lpstr>operasional!Print_Area</vt:lpstr>
      <vt:lpstr>operasional!Print_Titles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Rony</cp:lastModifiedBy>
  <cp:lastPrinted>2021-11-30T02:21:53Z</cp:lastPrinted>
  <dcterms:created xsi:type="dcterms:W3CDTF">2020-10-05T03:10:16Z</dcterms:created>
  <dcterms:modified xsi:type="dcterms:W3CDTF">2022-01-04T04:33:14Z</dcterms:modified>
</cp:coreProperties>
</file>