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DPU 2022\DPM 2022\"/>
    </mc:Choice>
  </mc:AlternateContent>
  <xr:revisionPtr revIDLastSave="0" documentId="13_ncr:1_{555090D3-706C-49CC-A9FD-2A1D745932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  <sheet name="PESERTA" sheetId="2" r:id="rId2"/>
  </sheets>
  <definedNames>
    <definedName name="_xlnm.Print_Area" localSheetId="0">DATA!$A$2:$K$33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<sst xmlns="http://schemas.openxmlformats.org/spreadsheetml/2006/main" count="156" uniqueCount="94">
  <si>
    <t>1</t>
  </si>
  <si>
    <t>2</t>
  </si>
  <si>
    <t>NO</t>
  </si>
  <si>
    <t>NO. SURAT PERMOHONAN</t>
  </si>
  <si>
    <t>MONITORING DAFTAR PESERTA MITRA SEKOLAH</t>
  </si>
  <si>
    <t>SEKOLAHAN</t>
  </si>
  <si>
    <t>KETERANGAN</t>
  </si>
  <si>
    <t>TANGGAL SURAT MASUK</t>
  </si>
  <si>
    <t>STATUS MOU</t>
  </si>
  <si>
    <t>TIDAK BERLAKU</t>
  </si>
  <si>
    <t>MASIH BERLAKU</t>
  </si>
  <si>
    <t>SMK Bahari Tegal</t>
  </si>
  <si>
    <t>NAMA PESERTA</t>
  </si>
  <si>
    <t xml:space="preserve"> TEMPAT LAHIR</t>
  </si>
  <si>
    <t>TGL</t>
  </si>
  <si>
    <t>BLN</t>
  </si>
  <si>
    <t>THN</t>
  </si>
  <si>
    <t>JENIS KELAMIN</t>
  </si>
  <si>
    <t>NOMOR INDUK KEPENDUDUKAN</t>
  </si>
  <si>
    <t>EMAIL</t>
  </si>
  <si>
    <t>NOMOR HP (TANPA ANGKA 0 DIDEPAN)</t>
  </si>
  <si>
    <t>ASAL PENGIRIM (Sekolah)</t>
  </si>
  <si>
    <t>ALAMAT PESERTA SESUAI KTP</t>
  </si>
  <si>
    <t>NO. HP</t>
  </si>
  <si>
    <t>PERIODE 2022</t>
  </si>
  <si>
    <t>SMK Negeri 1 Puring</t>
  </si>
  <si>
    <t>425.I/030/2022</t>
  </si>
  <si>
    <t>SMK Indo Baruna</t>
  </si>
  <si>
    <t>19 Januari 2022</t>
  </si>
  <si>
    <t>B/006/SMK.IB/I/2022</t>
  </si>
  <si>
    <t>SMK Muhammadiyah 1 Kalasan</t>
  </si>
  <si>
    <t>22 Januari 2022</t>
  </si>
  <si>
    <t>12076/III.4/F/I/2022</t>
  </si>
  <si>
    <t>Surat sudah di proses</t>
  </si>
  <si>
    <t>SMK Baruna Dukuhwaru Tegal</t>
  </si>
  <si>
    <t>11 Januari 2022</t>
  </si>
  <si>
    <t>185/103.08/SMK.B/I/2022</t>
  </si>
  <si>
    <t>SMK Putra Samodeta Yogyakarta</t>
  </si>
  <si>
    <t>21 Januari 2022</t>
  </si>
  <si>
    <t>954/113.5/SMK.PS/LL/2022</t>
  </si>
  <si>
    <t>SMK Negeri 4 Pati</t>
  </si>
  <si>
    <t>18 Januari 2022</t>
  </si>
  <si>
    <t>019.5/103</t>
  </si>
  <si>
    <t>14 Januari 2022</t>
  </si>
  <si>
    <t>009/SMKP.B/KM/I/2022</t>
  </si>
  <si>
    <t>TOTAL PESERTA</t>
  </si>
  <si>
    <t>22 Februari 2022</t>
  </si>
  <si>
    <t>SMK Negeri 3 Tegal</t>
  </si>
  <si>
    <t>25 Januari 2022</t>
  </si>
  <si>
    <t>421.5/001/2022</t>
  </si>
  <si>
    <t>-</t>
  </si>
  <si>
    <t>27 Januari 2022</t>
  </si>
  <si>
    <t>216/I03.SMK.BP/I/2022</t>
  </si>
  <si>
    <t>SMK Negeri 2 Cilacap</t>
  </si>
  <si>
    <t>420/114</t>
  </si>
  <si>
    <t>SMK Negeri 4 Purworejo</t>
  </si>
  <si>
    <t>28 Januari 2022</t>
  </si>
  <si>
    <t>421.5/101/2022</t>
  </si>
  <si>
    <t>SMK Pelayaran Pancasila Kartasura</t>
  </si>
  <si>
    <t>170/SMK/PP/B/I/2022</t>
  </si>
  <si>
    <t>SMK Negeri 1 Jepara</t>
  </si>
  <si>
    <t>423.2/0100/2022</t>
  </si>
  <si>
    <t>JUMLAH PESERTA YG DIAJUKAN</t>
  </si>
  <si>
    <t>KUOTA YG TERSEDIA</t>
  </si>
  <si>
    <t>SMK Yos Soedarso Sidarejo Cilacap</t>
  </si>
  <si>
    <t>TU 210/077/I/2022</t>
  </si>
  <si>
    <t>SMK Negeri 1 Sanden</t>
  </si>
  <si>
    <t>420/0147</t>
  </si>
  <si>
    <t>27 Januaro 2022</t>
  </si>
  <si>
    <t>SMK Negeri 4 Kendal</t>
  </si>
  <si>
    <t>31 Januari 2022</t>
  </si>
  <si>
    <t>421.7/0112/2022</t>
  </si>
  <si>
    <t>SMK Negeri 2 Rembang</t>
  </si>
  <si>
    <t>421.7/072/2022</t>
  </si>
  <si>
    <t>SMK Negeri 1 Temon</t>
  </si>
  <si>
    <t>423/063/2022</t>
  </si>
  <si>
    <t>DISPOSISI</t>
  </si>
  <si>
    <t>ü</t>
  </si>
  <si>
    <t>SMK Negeri 1 Krui</t>
  </si>
  <si>
    <t>421.5/569/18.04.02/005/2022</t>
  </si>
  <si>
    <t>SMK Pelayaran Tayu</t>
  </si>
  <si>
    <t>422/015/SMK.PT</t>
  </si>
  <si>
    <t>SMK Baruna Putra Petarukan</t>
  </si>
  <si>
    <t>SMK Pelayaran Demak</t>
  </si>
  <si>
    <t>2 Februari 2022</t>
  </si>
  <si>
    <t>012/SMKPD/D-Humas/II/2022</t>
  </si>
  <si>
    <t>SMK Negeri 1 Giritontro Kab Wonogiri</t>
  </si>
  <si>
    <t>3 Februari 2022</t>
  </si>
  <si>
    <t>421.4/044</t>
  </si>
  <si>
    <t>SMK Pelayaran Akpelni Semarang</t>
  </si>
  <si>
    <t>SMK Pelayaran Semarang</t>
  </si>
  <si>
    <t>AMN Cilacap</t>
  </si>
  <si>
    <t>Belum mengajukan, namun sudah konfirmasi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</si>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</sst>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u/>
      <sz val="11"/>
      <color rgb="FF0000FF"/>
      <name val="Calibri"/>
      <family val="2"/>
    </font>
    <font>
      <b/>
      <sz val="8"/>
      <color theme="1"/>
      <name val="Tahoma"/>
      <family val="2"/>
    </font>
    <font>
      <b/>
      <sz val="8"/>
      <name val="Tahoma"/>
      <family val="2"/>
    </font>
    <font>
      <sz val="12"/>
      <color rgb="FF00B050"/>
      <name val="Wingdings"/>
      <charset val="2"/>
    </font>
    <font>
      <sz val="7"/>
      <color rgb="FF00B050"/>
      <name val="Tahoma"/>
      <family val="2"/>
    </font>
    <font>
      <sz val="7"/>
      <color rgb="FFFF0000"/>
      <name val="Tahoma"/>
      <family val="2"/>
    </font>
    <font>
      <sz val="12"/>
      <color rgb="FFFF0000"/>
      <name val="Tahoma"/>
      <family val="2"/>
    </font>
    <font>
      <b/>
      <sz val="14"/>
      <color indexed="8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1D6D6"/>
        <bgColor indexed="64"/>
      </patternFill>
    </fill>
    <fill>
      <patternFill patternType="solid">
        <fgColor rgb="FFC6E1E1"/>
        <bgColor indexed="64"/>
      </patternFill>
    </fill>
    <fill>
      <patternFill patternType="solid">
        <fgColor rgb="FFDC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4A4A4"/>
      </left>
      <right style="thin">
        <color rgb="FFA4A4A4"/>
      </right>
      <top style="thin">
        <color rgb="FFA4A4A4"/>
      </top>
      <bottom style="thin">
        <color rgb="FFA4A4A4"/>
      </bottom>
      <diagonal/>
    </border>
    <border>
      <left style="thin">
        <color rgb="FFA4A4A4"/>
      </left>
      <right/>
      <top style="thin">
        <color rgb="FFA4A4A4"/>
      </top>
      <bottom style="thin">
        <color rgb="FFA4A4A4"/>
      </bottom>
      <diagonal/>
    </border>
    <border>
      <left/>
      <right style="thin">
        <color rgb="FFA4A4A4"/>
      </right>
      <top style="thin">
        <color rgb="FFA4A4A4"/>
      </top>
      <bottom style="thin">
        <color rgb="FFA4A4A4"/>
      </bottom>
      <diagonal/>
    </border>
    <border>
      <left/>
      <right/>
      <top style="thin">
        <color rgb="FFA4A4A4"/>
      </top>
      <bottom style="thin">
        <color rgb="FFA4A4A4"/>
      </bottom>
      <diagonal/>
    </border>
    <border>
      <left style="thin">
        <color rgb="FFA4A4A4"/>
      </left>
      <right style="thin">
        <color rgb="FFA4A4A4"/>
      </right>
      <top style="thin">
        <color rgb="FFA4A4A4"/>
      </top>
      <bottom/>
      <diagonal/>
    </border>
    <border>
      <left style="thin">
        <color rgb="FFA4A4A4"/>
      </left>
      <right style="thin">
        <color rgb="FFA4A4A4"/>
      </right>
      <top/>
      <bottom style="thin">
        <color rgb="FFA4A4A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protection locked="0"/>
    </xf>
  </cellStyleXfs>
  <cellXfs count="36">
    <xf numFmtId="0" fontId="0" fillId="0" borderId="0" xfId="0"/>
    <xf numFmtId="0" fontId="18" fillId="36" borderId="10" xfId="0" applyNumberFormat="1" applyFont="1" applyFill="1" applyBorder="1" applyAlignment="1" applyProtection="1">
      <alignment horizontal="right" vertical="center" wrapText="1"/>
    </xf>
    <xf numFmtId="0" fontId="19" fillId="34" borderId="10" xfId="0" applyNumberFormat="1" applyFont="1" applyFill="1" applyBorder="1" applyAlignment="1" applyProtection="1">
      <alignment horizontal="right" vertical="center" wrapText="1"/>
    </xf>
    <xf numFmtId="0" fontId="19" fillId="35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/>
    <xf numFmtId="0" fontId="19" fillId="38" borderId="10" xfId="0" applyNumberFormat="1" applyFont="1" applyFill="1" applyBorder="1" applyAlignment="1" applyProtection="1">
      <alignment horizontal="center" vertical="center" wrapText="1"/>
    </xf>
    <xf numFmtId="0" fontId="19" fillId="38" borderId="11" xfId="0" applyNumberFormat="1" applyFont="1" applyFill="1" applyBorder="1" applyAlignment="1" applyProtection="1">
      <alignment horizontal="center" vertical="center" wrapText="1"/>
    </xf>
    <xf numFmtId="0" fontId="19" fillId="39" borderId="11" xfId="0" applyNumberFormat="1" applyFont="1" applyFill="1" applyBorder="1" applyAlignment="1" applyProtection="1">
      <alignment horizontal="center" vertical="center" wrapText="1"/>
    </xf>
    <xf numFmtId="0" fontId="18" fillId="37" borderId="10" xfId="0" applyNumberFormat="1" applyFont="1" applyFill="1" applyBorder="1" applyAlignment="1" applyProtection="1">
      <alignment horizontal="center" vertical="center" wrapText="1"/>
    </xf>
    <xf numFmtId="0" fontId="18" fillId="37" borderId="10" xfId="0" applyNumberFormat="1" applyFont="1" applyFill="1" applyBorder="1" applyAlignment="1" applyProtection="1">
      <alignment horizontal="left" vertical="center" wrapText="1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18" fillId="36" borderId="0" xfId="0" applyNumberFormat="1" applyFont="1" applyFill="1" applyBorder="1" applyAlignment="1" applyProtection="1">
      <alignment horizontal="right" vertical="center" wrapText="1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18" fillId="37" borderId="11" xfId="0" applyNumberFormat="1" applyFont="1" applyFill="1" applyBorder="1" applyAlignment="1" applyProtection="1">
      <alignment horizontal="center" vertical="center" wrapText="1"/>
    </xf>
    <xf numFmtId="0" fontId="18" fillId="37" borderId="13" xfId="0" applyNumberFormat="1" applyFont="1" applyFill="1" applyBorder="1" applyAlignment="1" applyProtection="1">
      <alignment horizontal="center" vertical="center" wrapText="1"/>
    </xf>
    <xf numFmtId="0" fontId="18" fillId="37" borderId="12" xfId="0" applyNumberFormat="1" applyFont="1" applyFill="1" applyBorder="1" applyAlignment="1" applyProtection="1">
      <alignment horizontal="center" vertical="center" wrapText="1"/>
    </xf>
    <xf numFmtId="0" fontId="19" fillId="39" borderId="11" xfId="0" applyNumberFormat="1" applyFont="1" applyFill="1" applyBorder="1" applyAlignment="1" applyProtection="1">
      <alignment horizontal="center" vertical="center" wrapText="1"/>
    </xf>
    <xf numFmtId="0" fontId="19" fillId="39" borderId="12" xfId="0" applyNumberFormat="1" applyFont="1" applyFill="1" applyBorder="1" applyAlignment="1" applyProtection="1">
      <alignment horizontal="center" vertical="center" wrapText="1"/>
    </xf>
    <xf numFmtId="0" fontId="19" fillId="39" borderId="14" xfId="0" applyNumberFormat="1" applyFont="1" applyFill="1" applyBorder="1" applyAlignment="1" applyProtection="1">
      <alignment horizontal="center" vertical="center" wrapText="1"/>
    </xf>
    <xf numFmtId="0" fontId="19" fillId="39" borderId="15" xfId="0" applyNumberFormat="1" applyFont="1" applyFill="1" applyBorder="1" applyAlignment="1" applyProtection="1">
      <alignment horizontal="center" vertical="center" wrapText="1"/>
    </xf>
    <xf numFmtId="0" fontId="23" fillId="37" borderId="10" xfId="0" applyNumberFormat="1" applyFont="1" applyFill="1" applyBorder="1" applyAlignment="1" applyProtection="1">
      <alignment horizontal="center" vertical="center" wrapText="1"/>
    </xf>
    <xf numFmtId="0" fontId="24" fillId="37" borderId="11" xfId="0" applyNumberFormat="1" applyFont="1" applyFill="1" applyBorder="1" applyAlignment="1" applyProtection="1">
      <alignment horizontal="center" vertical="center" wrapText="1"/>
    </xf>
    <xf numFmtId="0" fontId="25" fillId="37" borderId="11" xfId="0" applyNumberFormat="1" applyFont="1" applyFill="1" applyBorder="1" applyAlignment="1" applyProtection="1">
      <alignment horizontal="center" vertical="center" wrapText="1"/>
    </xf>
    <xf numFmtId="0" fontId="26" fillId="37" borderId="11" xfId="0" applyNumberFormat="1" applyFont="1" applyFill="1" applyBorder="1" applyAlignment="1" applyProtection="1">
      <alignment horizontal="center" vertical="center" wrapText="1"/>
    </xf>
    <xf numFmtId="0" fontId="24" fillId="37" borderId="10" xfId="0" applyNumberFormat="1" applyFont="1" applyFill="1" applyBorder="1" applyAlignment="1" applyProtection="1">
      <alignment horizontal="center" vertical="center" wrapText="1"/>
    </xf>
    <xf numFmtId="0" fontId="27" fillId="33" borderId="0" xfId="0" applyNumberFormat="1" applyFont="1" applyFill="1" applyBorder="1" applyAlignment="1" applyProtection="1">
      <alignment horizontal="center" vertical="top" wrapText="1"/>
    </xf>
    <xf numFmtId="0" fontId="27" fillId="33" borderId="0" xfId="0" applyNumberFormat="1" applyFont="1" applyFill="1" applyBorder="1" applyAlignment="1" applyProtection="1">
      <alignment horizontal="center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6E4E5"/>
      <color rgb="FFEAE0E5"/>
      <color rgb="FF203638"/>
      <color rgb="FFD1E3E5"/>
      <color rgb="FF72AAB2"/>
      <color rgb="FFD4E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712305</xdr:colOff>
      <xdr:row>34</xdr:row>
      <xdr:rowOff>99387</xdr:rowOff>
    </xdr:from>
    <xdr:to>
      <xdr:col>9</xdr:col>
      <xdr:colOff>646043</xdr:colOff>
      <xdr:row>39</xdr:row>
      <xdr:rowOff>157365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>
          <a:off x="5358848" y="6617800"/>
          <a:ext cx="1847021" cy="101047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Semarang,</a:t>
          </a:r>
          <a:r>
            <a:rPr lang="en-US" sz="7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n-US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KEPALA DIVISI</a:t>
          </a:r>
          <a:r>
            <a:rPr lang="en-US" sz="7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PENGEMBANGAN USAHA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n-US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 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 u="none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PRITHA KURNIASIH, M.Sc</a:t>
          </a:r>
          <a:endParaRPr lang="en-US" sz="700" u="none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id-ID" sz="7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NIP. </a:t>
          </a:r>
          <a:r>
            <a:rPr lang="id-ID" sz="7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19831220 201012 2 003</a:t>
          </a:r>
          <a:endParaRPr lang="en-US" sz="7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oneCellAnchor>
    <xdr:from>
      <xdr:col>13</xdr:col>
      <xdr:colOff>47625</xdr:colOff>
      <xdr:row>8</xdr:row>
      <xdr:rowOff>4762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284F5F0-2B16-411F-96B2-DC8DB431025E}"/>
            </a:ext>
          </a:extLst>
        </xdr:cNvPr>
        <xdr:cNvSpPr txBox="1"/>
      </xdr:nvSpPr>
      <xdr:spPr>
        <a:xfrm>
          <a:off x="10458450" y="1671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ID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4" zoomScaleNormal="100" workbookViewId="0">
      <selection activeCell="D10" sqref="D10"/>
    </sheetView>
  </sheetViews>
  <sheetFormatPr defaultRowHeight="15" x14ac:dyDescent="0.25"/>
  <cols>
    <col min="1" max="1" width="5" style="4" customWidth="1"/>
    <col min="2" max="2" width="27.42578125" style="5" customWidth="1"/>
    <col min="3" max="4" width="18.5703125" style="4" customWidth="1"/>
    <col min="5" max="6" width="11.5703125" style="4" customWidth="1"/>
    <col min="7" max="8" width="8.5703125" style="4" customWidth="1"/>
    <col min="9" max="9" width="14.42578125" style="4" customWidth="1"/>
    <col min="10" max="10" width="13.5703125" style="4" customWidth="1"/>
    <col min="11" max="11" width="7.28515625" hidden="1" customWidth="1"/>
  </cols>
  <sheetData>
    <row r="1" spans="1:11" ht="5.25" customHeight="1" x14ac:dyDescent="0.25"/>
    <row r="2" spans="1:11" ht="14.25" customHeight="1" x14ac:dyDescent="0.25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7.25" customHeight="1" x14ac:dyDescent="0.25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1" ht="12" customHeight="1" x14ac:dyDescent="0.25"/>
    <row r="5" spans="1:11" ht="21.75" customHeight="1" x14ac:dyDescent="0.25">
      <c r="A5" s="27" t="s">
        <v>2</v>
      </c>
      <c r="B5" s="27" t="s">
        <v>5</v>
      </c>
      <c r="C5" s="27" t="s">
        <v>7</v>
      </c>
      <c r="D5" s="27" t="s">
        <v>3</v>
      </c>
      <c r="E5" s="27" t="s">
        <v>62</v>
      </c>
      <c r="F5" s="27" t="s">
        <v>63</v>
      </c>
      <c r="G5" s="25" t="s">
        <v>8</v>
      </c>
      <c r="H5" s="26"/>
      <c r="I5" s="27" t="s">
        <v>6</v>
      </c>
      <c r="J5" s="27" t="s">
        <v>76</v>
      </c>
      <c r="K5" s="2"/>
    </row>
    <row r="6" spans="1:11" ht="21.75" customHeight="1" x14ac:dyDescent="0.25">
      <c r="A6" s="28"/>
      <c r="B6" s="28"/>
      <c r="C6" s="28"/>
      <c r="D6" s="28"/>
      <c r="E6" s="28"/>
      <c r="F6" s="28"/>
      <c r="G6" s="10" t="s">
        <v>10</v>
      </c>
      <c r="H6" s="10" t="s">
        <v>9</v>
      </c>
      <c r="I6" s="28"/>
      <c r="J6" s="28"/>
      <c r="K6" s="2"/>
    </row>
    <row r="7" spans="1:11" s="6" customFormat="1" x14ac:dyDescent="0.25">
      <c r="A7" s="8" t="s">
        <v>0</v>
      </c>
      <c r="B7" s="8" t="s">
        <v>1</v>
      </c>
      <c r="C7" s="9">
        <v>3</v>
      </c>
      <c r="D7" s="9">
        <v>4</v>
      </c>
      <c r="E7" s="9">
        <v>5</v>
      </c>
      <c r="F7" s="9"/>
      <c r="G7" s="9">
        <v>6</v>
      </c>
      <c r="H7" s="9">
        <v>7</v>
      </c>
      <c r="I7" s="8">
        <v>8</v>
      </c>
      <c r="J7" s="8">
        <v>9</v>
      </c>
      <c r="K7" s="3"/>
    </row>
    <row r="8" spans="1:11" s="7" customFormat="1" ht="33" customHeight="1" x14ac:dyDescent="0.25">
      <c r="A8" s="11">
        <v>1</v>
      </c>
      <c r="B8" s="12" t="s">
        <v>34</v>
      </c>
      <c r="C8" s="18" t="s">
        <v>35</v>
      </c>
      <c r="D8" s="18" t="s">
        <v>36</v>
      </c>
      <c r="E8" s="18">
        <v>66</v>
      </c>
      <c r="F8" s="18"/>
      <c r="G8" s="29" t="s">
        <v>77</v>
      </c>
      <c r="H8" s="31"/>
      <c r="I8" s="11" t="s">
        <v>33</v>
      </c>
      <c r="J8" s="29" t="s">
        <v>77</v>
      </c>
      <c r="K8" s="1"/>
    </row>
    <row r="9" spans="1:11" s="7" customFormat="1" ht="33" customHeight="1" x14ac:dyDescent="0.25">
      <c r="A9" s="11">
        <v>2</v>
      </c>
      <c r="B9" s="12" t="s">
        <v>11</v>
      </c>
      <c r="C9" s="18" t="s">
        <v>43</v>
      </c>
      <c r="D9" s="18" t="s">
        <v>44</v>
      </c>
      <c r="E9" s="18">
        <v>96</v>
      </c>
      <c r="F9" s="18"/>
      <c r="G9" s="29" t="s">
        <v>77</v>
      </c>
      <c r="H9" s="31"/>
      <c r="I9" s="11" t="s">
        <v>33</v>
      </c>
      <c r="J9" s="29" t="s">
        <v>77</v>
      </c>
      <c r="K9" s="20"/>
    </row>
    <row r="10" spans="1:11" ht="31.5" customHeight="1" x14ac:dyDescent="0.25">
      <c r="A10" s="11">
        <v>3</v>
      </c>
      <c r="B10" s="12" t="s">
        <v>40</v>
      </c>
      <c r="C10" s="18" t="s">
        <v>41</v>
      </c>
      <c r="D10" s="18" t="s">
        <v>42</v>
      </c>
      <c r="E10" s="18">
        <v>137</v>
      </c>
      <c r="F10" s="18"/>
      <c r="G10" s="30"/>
      <c r="H10" s="32" t="s">
        <v>93</v>
      </c>
      <c r="I10" s="11" t="s">
        <v>33</v>
      </c>
      <c r="J10" s="29" t="s">
        <v>77</v>
      </c>
    </row>
    <row r="11" spans="1:11" ht="31.5" customHeight="1" x14ac:dyDescent="0.25">
      <c r="A11" s="11">
        <v>4</v>
      </c>
      <c r="B11" s="12" t="s">
        <v>78</v>
      </c>
      <c r="C11" s="19" t="s">
        <v>41</v>
      </c>
      <c r="D11" s="19" t="s">
        <v>79</v>
      </c>
      <c r="E11" s="19">
        <v>33</v>
      </c>
      <c r="F11" s="19"/>
      <c r="G11" s="29" t="s">
        <v>77</v>
      </c>
      <c r="H11" s="31"/>
      <c r="I11" s="11" t="s">
        <v>33</v>
      </c>
      <c r="J11" s="29" t="s">
        <v>77</v>
      </c>
    </row>
    <row r="12" spans="1:11" ht="32.25" customHeight="1" x14ac:dyDescent="0.25">
      <c r="A12" s="11">
        <v>5</v>
      </c>
      <c r="B12" s="12" t="s">
        <v>27</v>
      </c>
      <c r="C12" s="18" t="s">
        <v>28</v>
      </c>
      <c r="D12" s="18" t="s">
        <v>29</v>
      </c>
      <c r="E12" s="18">
        <v>51</v>
      </c>
      <c r="F12" s="18"/>
      <c r="G12" s="30"/>
      <c r="H12" s="32" t="s">
        <v>93</v>
      </c>
      <c r="I12" s="11" t="s">
        <v>33</v>
      </c>
      <c r="J12" s="29" t="s">
        <v>77</v>
      </c>
    </row>
    <row r="13" spans="1:11" ht="32.25" customHeight="1" x14ac:dyDescent="0.25">
      <c r="A13" s="11">
        <v>6</v>
      </c>
      <c r="B13" s="12" t="s">
        <v>37</v>
      </c>
      <c r="C13" s="18" t="s">
        <v>38</v>
      </c>
      <c r="D13" s="18" t="s">
        <v>39</v>
      </c>
      <c r="E13" s="18">
        <v>18</v>
      </c>
      <c r="F13" s="18"/>
      <c r="G13" s="29" t="s">
        <v>77</v>
      </c>
      <c r="H13" s="31"/>
      <c r="I13" s="11" t="s">
        <v>33</v>
      </c>
      <c r="J13" s="29" t="s">
        <v>77</v>
      </c>
    </row>
    <row r="14" spans="1:11" ht="32.25" customHeight="1" x14ac:dyDescent="0.25">
      <c r="A14" s="11">
        <v>7</v>
      </c>
      <c r="B14" s="12" t="s">
        <v>30</v>
      </c>
      <c r="C14" s="18" t="s">
        <v>31</v>
      </c>
      <c r="D14" s="18" t="s">
        <v>32</v>
      </c>
      <c r="E14" s="18">
        <v>28</v>
      </c>
      <c r="F14" s="18"/>
      <c r="G14" s="30"/>
      <c r="H14" s="32" t="s">
        <v>93</v>
      </c>
      <c r="I14" s="11" t="s">
        <v>33</v>
      </c>
      <c r="J14" s="33"/>
    </row>
    <row r="15" spans="1:11" ht="33" customHeight="1" x14ac:dyDescent="0.25">
      <c r="A15" s="11">
        <v>8</v>
      </c>
      <c r="B15" s="12" t="s">
        <v>25</v>
      </c>
      <c r="C15" s="18" t="s">
        <v>46</v>
      </c>
      <c r="D15" s="18" t="s">
        <v>26</v>
      </c>
      <c r="E15" s="18">
        <v>210</v>
      </c>
      <c r="F15" s="18"/>
      <c r="G15" s="30"/>
      <c r="H15" s="32" t="s">
        <v>93</v>
      </c>
      <c r="I15" s="11" t="s">
        <v>33</v>
      </c>
      <c r="J15" s="33"/>
    </row>
    <row r="16" spans="1:11" ht="29.25" customHeight="1" x14ac:dyDescent="0.25">
      <c r="A16" s="11">
        <v>9</v>
      </c>
      <c r="B16" s="12" t="s">
        <v>47</v>
      </c>
      <c r="C16" s="13" t="s">
        <v>48</v>
      </c>
      <c r="D16" s="13" t="s">
        <v>49</v>
      </c>
      <c r="E16" s="14" t="s">
        <v>50</v>
      </c>
      <c r="F16" s="18"/>
      <c r="G16" s="30"/>
      <c r="H16" s="32" t="s">
        <v>93</v>
      </c>
      <c r="I16" s="11" t="s">
        <v>33</v>
      </c>
      <c r="J16" s="33"/>
    </row>
    <row r="17" spans="1:10" ht="29.25" customHeight="1" x14ac:dyDescent="0.25">
      <c r="A17" s="11">
        <v>10</v>
      </c>
      <c r="B17" s="12" t="s">
        <v>82</v>
      </c>
      <c r="C17" s="18" t="s">
        <v>51</v>
      </c>
      <c r="D17" s="18" t="s">
        <v>52</v>
      </c>
      <c r="E17" s="18">
        <v>24</v>
      </c>
      <c r="F17" s="18"/>
      <c r="G17" s="30"/>
      <c r="H17" s="32" t="s">
        <v>93</v>
      </c>
      <c r="I17" s="11" t="s">
        <v>33</v>
      </c>
      <c r="J17" s="33"/>
    </row>
    <row r="18" spans="1:10" ht="29.25" customHeight="1" x14ac:dyDescent="0.25">
      <c r="A18" s="11">
        <v>11</v>
      </c>
      <c r="B18" s="12" t="s">
        <v>53</v>
      </c>
      <c r="C18" s="18" t="s">
        <v>51</v>
      </c>
      <c r="D18" s="18" t="s">
        <v>54</v>
      </c>
      <c r="E18" s="18">
        <v>64</v>
      </c>
      <c r="F18" s="18"/>
      <c r="G18" s="30"/>
      <c r="H18" s="32" t="s">
        <v>93</v>
      </c>
      <c r="I18" s="11" t="s">
        <v>33</v>
      </c>
      <c r="J18" s="33"/>
    </row>
    <row r="19" spans="1:10" ht="29.25" customHeight="1" x14ac:dyDescent="0.25">
      <c r="A19" s="11">
        <v>12</v>
      </c>
      <c r="B19" s="12" t="s">
        <v>58</v>
      </c>
      <c r="C19" s="18" t="s">
        <v>51</v>
      </c>
      <c r="D19" s="18" t="s">
        <v>59</v>
      </c>
      <c r="E19" s="18" t="s">
        <v>50</v>
      </c>
      <c r="F19" s="18"/>
      <c r="G19" s="29" t="s">
        <v>77</v>
      </c>
      <c r="H19" s="31"/>
      <c r="I19" s="11" t="s">
        <v>33</v>
      </c>
      <c r="J19" s="33"/>
    </row>
    <row r="20" spans="1:10" ht="29.25" customHeight="1" x14ac:dyDescent="0.25">
      <c r="A20" s="11">
        <v>13</v>
      </c>
      <c r="B20" s="12" t="s">
        <v>60</v>
      </c>
      <c r="C20" s="18" t="s">
        <v>51</v>
      </c>
      <c r="D20" s="18" t="s">
        <v>61</v>
      </c>
      <c r="E20" s="18">
        <v>136</v>
      </c>
      <c r="F20" s="18"/>
      <c r="G20" s="30"/>
      <c r="H20" s="32" t="s">
        <v>93</v>
      </c>
      <c r="I20" s="11" t="s">
        <v>33</v>
      </c>
      <c r="J20" s="33"/>
    </row>
    <row r="21" spans="1:10" ht="29.25" customHeight="1" x14ac:dyDescent="0.25">
      <c r="A21" s="11">
        <v>14</v>
      </c>
      <c r="B21" s="12" t="s">
        <v>66</v>
      </c>
      <c r="C21" s="18" t="s">
        <v>68</v>
      </c>
      <c r="D21" s="18" t="s">
        <v>67</v>
      </c>
      <c r="E21" s="18">
        <v>82</v>
      </c>
      <c r="F21" s="18"/>
      <c r="G21" s="30"/>
      <c r="H21" s="32" t="s">
        <v>93</v>
      </c>
      <c r="I21" s="11" t="s">
        <v>33</v>
      </c>
      <c r="J21" s="33"/>
    </row>
    <row r="22" spans="1:10" ht="29.25" customHeight="1" x14ac:dyDescent="0.25">
      <c r="A22" s="11">
        <v>15</v>
      </c>
      <c r="B22" s="12" t="s">
        <v>55</v>
      </c>
      <c r="C22" s="18" t="s">
        <v>56</v>
      </c>
      <c r="D22" s="18" t="s">
        <v>57</v>
      </c>
      <c r="E22" s="18">
        <v>150</v>
      </c>
      <c r="F22" s="18"/>
      <c r="G22" s="29" t="s">
        <v>77</v>
      </c>
      <c r="H22" s="31"/>
      <c r="I22" s="11" t="s">
        <v>33</v>
      </c>
      <c r="J22" s="33"/>
    </row>
    <row r="23" spans="1:10" ht="29.25" customHeight="1" x14ac:dyDescent="0.25">
      <c r="A23" s="11">
        <v>16</v>
      </c>
      <c r="B23" s="12" t="s">
        <v>64</v>
      </c>
      <c r="C23" s="18" t="s">
        <v>56</v>
      </c>
      <c r="D23" s="18" t="s">
        <v>65</v>
      </c>
      <c r="E23" s="18">
        <v>22</v>
      </c>
      <c r="F23" s="18"/>
      <c r="G23" s="30"/>
      <c r="H23" s="32" t="s">
        <v>93</v>
      </c>
      <c r="I23" s="11" t="s">
        <v>33</v>
      </c>
      <c r="J23" s="33"/>
    </row>
    <row r="24" spans="1:10" ht="29.25" customHeight="1" x14ac:dyDescent="0.25">
      <c r="A24" s="11">
        <v>17</v>
      </c>
      <c r="B24" s="12" t="s">
        <v>69</v>
      </c>
      <c r="C24" s="19" t="s">
        <v>70</v>
      </c>
      <c r="D24" s="19" t="s">
        <v>71</v>
      </c>
      <c r="E24" s="19">
        <v>0</v>
      </c>
      <c r="F24" s="19"/>
      <c r="G24" s="29"/>
      <c r="H24" s="32" t="s">
        <v>93</v>
      </c>
      <c r="I24" s="11" t="s">
        <v>33</v>
      </c>
      <c r="J24" s="33"/>
    </row>
    <row r="25" spans="1:10" ht="29.25" customHeight="1" x14ac:dyDescent="0.25">
      <c r="A25" s="11">
        <v>18</v>
      </c>
      <c r="B25" s="12" t="s">
        <v>72</v>
      </c>
      <c r="C25" s="19" t="s">
        <v>48</v>
      </c>
      <c r="D25" s="19" t="s">
        <v>73</v>
      </c>
      <c r="E25" s="19">
        <v>105</v>
      </c>
      <c r="F25" s="19"/>
      <c r="G25" s="29" t="s">
        <v>77</v>
      </c>
      <c r="H25" s="31"/>
      <c r="I25" s="11" t="s">
        <v>33</v>
      </c>
      <c r="J25" s="33"/>
    </row>
    <row r="26" spans="1:10" ht="29.25" customHeight="1" x14ac:dyDescent="0.25">
      <c r="A26" s="11">
        <v>19</v>
      </c>
      <c r="B26" s="12" t="s">
        <v>74</v>
      </c>
      <c r="C26" s="19" t="s">
        <v>56</v>
      </c>
      <c r="D26" s="19" t="s">
        <v>75</v>
      </c>
      <c r="E26" s="19">
        <v>83</v>
      </c>
      <c r="F26" s="19"/>
      <c r="G26" s="29" t="s">
        <v>77</v>
      </c>
      <c r="H26" s="31"/>
      <c r="I26" s="11" t="s">
        <v>33</v>
      </c>
      <c r="J26" s="33"/>
    </row>
    <row r="27" spans="1:10" ht="29.25" customHeight="1" x14ac:dyDescent="0.25">
      <c r="A27" s="11">
        <v>20</v>
      </c>
      <c r="B27" s="12" t="s">
        <v>80</v>
      </c>
      <c r="C27" s="19" t="s">
        <v>70</v>
      </c>
      <c r="D27" s="19" t="s">
        <v>81</v>
      </c>
      <c r="E27" s="19">
        <v>21</v>
      </c>
      <c r="F27" s="19"/>
      <c r="G27" s="29" t="s">
        <v>77</v>
      </c>
      <c r="H27" s="31"/>
      <c r="I27" s="11" t="s">
        <v>33</v>
      </c>
      <c r="J27" s="33"/>
    </row>
    <row r="28" spans="1:10" ht="29.25" customHeight="1" x14ac:dyDescent="0.25">
      <c r="A28" s="11">
        <v>21</v>
      </c>
      <c r="B28" s="12" t="s">
        <v>83</v>
      </c>
      <c r="C28" s="19" t="s">
        <v>84</v>
      </c>
      <c r="D28" s="19" t="s">
        <v>85</v>
      </c>
      <c r="E28" s="19">
        <v>7</v>
      </c>
      <c r="F28" s="19"/>
      <c r="G28" s="30"/>
      <c r="H28" s="32" t="s">
        <v>93</v>
      </c>
      <c r="I28" s="11" t="s">
        <v>33</v>
      </c>
      <c r="J28" s="33"/>
    </row>
    <row r="29" spans="1:10" ht="29.25" customHeight="1" x14ac:dyDescent="0.25">
      <c r="A29" s="11">
        <v>22</v>
      </c>
      <c r="B29" s="12" t="s">
        <v>86</v>
      </c>
      <c r="C29" s="19" t="s">
        <v>87</v>
      </c>
      <c r="D29" s="19" t="s">
        <v>88</v>
      </c>
      <c r="E29" s="19">
        <v>0</v>
      </c>
      <c r="F29" s="19"/>
      <c r="G29" s="29" t="s">
        <v>77</v>
      </c>
      <c r="H29" s="31"/>
      <c r="I29" s="11" t="s">
        <v>33</v>
      </c>
      <c r="J29" s="33"/>
    </row>
    <row r="30" spans="1:10" ht="31.5" customHeight="1" x14ac:dyDescent="0.25">
      <c r="A30" s="11">
        <v>23</v>
      </c>
      <c r="B30" s="12" t="s">
        <v>89</v>
      </c>
      <c r="C30" s="13"/>
      <c r="D30" s="18"/>
      <c r="E30" s="14"/>
      <c r="F30" s="18"/>
      <c r="G30" s="30"/>
      <c r="H30" s="32" t="s">
        <v>93</v>
      </c>
      <c r="I30" s="19" t="s">
        <v>92</v>
      </c>
      <c r="J30" s="33"/>
    </row>
    <row r="31" spans="1:10" ht="31.5" customHeight="1" x14ac:dyDescent="0.25">
      <c r="A31" s="11">
        <v>24</v>
      </c>
      <c r="B31" s="12" t="s">
        <v>90</v>
      </c>
      <c r="C31" s="21"/>
      <c r="D31" s="21"/>
      <c r="E31" s="21"/>
      <c r="F31" s="21"/>
      <c r="G31" s="29" t="s">
        <v>77</v>
      </c>
      <c r="H31" s="31"/>
      <c r="I31" s="21" t="s">
        <v>92</v>
      </c>
      <c r="J31" s="33"/>
    </row>
    <row r="32" spans="1:10" ht="31.5" customHeight="1" x14ac:dyDescent="0.25">
      <c r="A32" s="11">
        <v>25</v>
      </c>
      <c r="B32" s="12" t="s">
        <v>91</v>
      </c>
      <c r="C32" s="13"/>
      <c r="D32" s="13"/>
      <c r="E32" s="14"/>
      <c r="F32" s="18"/>
      <c r="G32" s="30"/>
      <c r="H32" s="32" t="s">
        <v>93</v>
      </c>
      <c r="I32" s="21" t="s">
        <v>92</v>
      </c>
      <c r="J32" s="33"/>
    </row>
    <row r="33" spans="1:10" ht="18" customHeight="1" x14ac:dyDescent="0.25">
      <c r="A33" s="22" t="s">
        <v>45</v>
      </c>
      <c r="B33" s="23"/>
      <c r="C33" s="23"/>
      <c r="D33" s="24"/>
      <c r="E33" s="13">
        <f>SUM(E8:E32)</f>
        <v>1333</v>
      </c>
      <c r="F33" s="18">
        <f>SUM(F8:F32)</f>
        <v>0</v>
      </c>
      <c r="G33" s="13"/>
      <c r="H33" s="13"/>
      <c r="I33" s="19"/>
      <c r="J33" s="11"/>
    </row>
  </sheetData>
  <mergeCells count="12">
    <mergeCell ref="A3:J3"/>
    <mergeCell ref="A2:K2"/>
    <mergeCell ref="A33:D33"/>
    <mergeCell ref="G5:H5"/>
    <mergeCell ref="A5:A6"/>
    <mergeCell ref="B5:B6"/>
    <mergeCell ref="C5:C6"/>
    <mergeCell ref="D5:D6"/>
    <mergeCell ref="E5:E6"/>
    <mergeCell ref="J5:J6"/>
    <mergeCell ref="F5:F6"/>
    <mergeCell ref="I5:I6"/>
  </mergeCells>
  <pageMargins left="0.70866141732283472" right="0.23622047244094491" top="0.19685039370078741" bottom="0.11811023622047245" header="0.15748031496062992" footer="0.11811023622047245"/>
  <pageSetup paperSize="9" scale="6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0"/>
  <sheetViews>
    <sheetView workbookViewId="0">
      <selection activeCell="C5" sqref="C5"/>
    </sheetView>
  </sheetViews>
  <sheetFormatPr defaultRowHeight="15" x14ac:dyDescent="0.25"/>
  <cols>
    <col min="1" max="1" width="5" style="5" customWidth="1"/>
    <col min="2" max="2" width="29.28515625" style="5" customWidth="1"/>
    <col min="3" max="3" width="16.140625" style="5" customWidth="1"/>
    <col min="4" max="6" width="5.5703125" style="5" customWidth="1"/>
    <col min="7" max="7" width="9.140625" style="5"/>
    <col min="8" max="8" width="17.140625" style="5" customWidth="1"/>
    <col min="9" max="9" width="19.85546875" style="5" customWidth="1"/>
    <col min="10" max="10" width="18.42578125" style="5" customWidth="1"/>
    <col min="11" max="11" width="22.28515625" style="5" customWidth="1"/>
    <col min="12" max="12" width="27.7109375" style="5" customWidth="1"/>
    <col min="13" max="13" width="22" style="5" customWidth="1"/>
    <col min="14" max="16384" width="9.140625" style="5"/>
  </cols>
  <sheetData>
    <row r="2" spans="1:13" s="4" customFormat="1" ht="41.25" customHeight="1" x14ac:dyDescent="0.25">
      <c r="A2" s="15" t="s">
        <v>2</v>
      </c>
      <c r="B2" s="16" t="s">
        <v>12</v>
      </c>
      <c r="C2" s="16" t="s">
        <v>13</v>
      </c>
      <c r="D2" s="16" t="s">
        <v>14</v>
      </c>
      <c r="E2" s="16" t="s">
        <v>15</v>
      </c>
      <c r="F2" s="16" t="s">
        <v>16</v>
      </c>
      <c r="G2" s="16" t="s">
        <v>17</v>
      </c>
      <c r="H2" s="16" t="s">
        <v>18</v>
      </c>
      <c r="I2" s="16" t="s">
        <v>19</v>
      </c>
      <c r="J2" s="16" t="s">
        <v>20</v>
      </c>
      <c r="K2" s="17" t="s">
        <v>21</v>
      </c>
      <c r="L2" s="17" t="s">
        <v>22</v>
      </c>
      <c r="M2" s="17" t="s">
        <v>23</v>
      </c>
    </row>
    <row r="5" spans="1:13" ht="41.25" customHeight="1" x14ac:dyDescent="0.25"/>
    <row r="40" ht="6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PESERTA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10</cp:lastModifiedBy>
  <cp:lastPrinted>2022-02-02T04:50:02Z</cp:lastPrinted>
  <dcterms:created xsi:type="dcterms:W3CDTF">2020-10-15T13:49:39Z</dcterms:created>
  <dcterms:modified xsi:type="dcterms:W3CDTF">2022-02-02T04:55:51Z</dcterms:modified>
</cp:coreProperties>
</file>