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RINCIAN - TARIF MAPPING" sheetId="2" r:id="rId1"/>
  </sheets>
  <definedNames>
    <definedName name="_xlnm.Print_Area" localSheetId="0">'RINCIAN - TARIF MAPPING'!$A$1:$E$744</definedName>
    <definedName name="_xlnm.Print_Titles" localSheetId="0">'RINCIAN - TARIF MAPPING'!$4:$5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" i="2" l="1"/>
  <c r="G126" i="2"/>
  <c r="G125" i="2"/>
  <c r="G124" i="2"/>
  <c r="G123" i="2"/>
  <c r="G122" i="2"/>
  <c r="G121" i="2"/>
  <c r="G119" i="2"/>
  <c r="G118" i="2"/>
  <c r="G117" i="2"/>
  <c r="G116" i="2"/>
  <c r="G115" i="2"/>
  <c r="G114" i="2"/>
  <c r="G113" i="2"/>
  <c r="G111" i="2"/>
  <c r="G110" i="2"/>
  <c r="G109" i="2"/>
  <c r="G108" i="2"/>
  <c r="F107" i="2"/>
  <c r="G101" i="2"/>
  <c r="G100" i="2"/>
  <c r="G99" i="2"/>
  <c r="G98" i="2"/>
  <c r="G97" i="2"/>
  <c r="G96" i="2"/>
  <c r="G95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4" i="2"/>
  <c r="G73" i="2"/>
  <c r="G72" i="2"/>
  <c r="G71" i="2"/>
  <c r="G70" i="2"/>
  <c r="G69" i="2"/>
  <c r="G68" i="2"/>
  <c r="G66" i="2"/>
  <c r="G65" i="2"/>
  <c r="G64" i="2"/>
  <c r="G63" i="2"/>
  <c r="G62" i="2"/>
  <c r="G61" i="2"/>
  <c r="G60" i="2"/>
  <c r="G58" i="2"/>
  <c r="G57" i="2"/>
  <c r="G56" i="2"/>
  <c r="G55" i="2"/>
  <c r="G54" i="2"/>
  <c r="G53" i="2"/>
  <c r="G52" i="2"/>
  <c r="G12" i="2"/>
  <c r="G11" i="2"/>
  <c r="G10" i="2"/>
  <c r="G9" i="2"/>
  <c r="G8" i="2"/>
  <c r="G7" i="2"/>
  <c r="F6" i="2"/>
</calcChain>
</file>

<file path=xl/sharedStrings.xml><?xml version="1.0" encoding="utf-8"?>
<sst xmlns="http://schemas.openxmlformats.org/spreadsheetml/2006/main" count="1428" uniqueCount="574">
  <si>
    <t>PEMINDAHAN PENDAPATAN DARI REKENING KELOLAAN KE REKENING OPERASIONAL</t>
  </si>
  <si>
    <t xml:space="preserve">JENIS PENDAPATAN </t>
  </si>
  <si>
    <t>TARIF</t>
  </si>
  <si>
    <t>AKUN</t>
  </si>
  <si>
    <t>JML PESERTA</t>
  </si>
  <si>
    <t>JUMLAH</t>
  </si>
  <si>
    <t>-</t>
  </si>
  <si>
    <t>Seleksi Akademik</t>
  </si>
  <si>
    <t>Seleksi Kesamaptaan</t>
  </si>
  <si>
    <t>Seleksi Wawancara</t>
  </si>
  <si>
    <t>DIKLAT PEMBENTUKAN</t>
  </si>
  <si>
    <t>Taruna Sebelum Tahun Akademik 2018/2019</t>
  </si>
  <si>
    <t>Semester Pendek</t>
  </si>
  <si>
    <t>Ujian Ulang Sidang Skripsi</t>
  </si>
  <si>
    <t>Taruna Mulai tahun Akademik 2018/2019</t>
  </si>
  <si>
    <t>PENDUKUNG AKADEMIK DIKLAT PEMBENTUKAN</t>
  </si>
  <si>
    <t>Madatukar Terpadu</t>
  </si>
  <si>
    <t>Madatukar Mandiri</t>
  </si>
  <si>
    <t>Perlengkapan Taruna</t>
  </si>
  <si>
    <t>Pendaftaran Tingkat III</t>
  </si>
  <si>
    <t>Ujian Keahlian Pelaut Sebelum Praktek Layar / Setelah Praktek Layar (Ulangan)</t>
  </si>
  <si>
    <t>Kesamaptaan Terpadu Setelah Praktek Layar</t>
  </si>
  <si>
    <t>Vaksin Hepatitis</t>
  </si>
  <si>
    <t>Seleksi Kesehatan</t>
  </si>
  <si>
    <t>Passanger Safety, Cargo Safety and Hull Integrity Training</t>
  </si>
  <si>
    <t>Towing Master</t>
  </si>
  <si>
    <t>High Speed Craft (HSC) Brevet B</t>
  </si>
  <si>
    <t>Loading Master</t>
  </si>
  <si>
    <t>Mooring Master</t>
  </si>
  <si>
    <t>Personel Operating Basic Dynamic Positioning System Training (POBDPST)</t>
  </si>
  <si>
    <t>Personel Operating Advanced Dynamic Positioning System Training (POADPST)</t>
  </si>
  <si>
    <t>Seleksi Administrasi</t>
  </si>
  <si>
    <t>Pendaftaran</t>
  </si>
  <si>
    <t>Seleksi Psikotes</t>
  </si>
  <si>
    <t>Pelatihan Laboratorium III</t>
  </si>
  <si>
    <t>Pelatihan Laboratorium IV</t>
  </si>
  <si>
    <t>Pelatihan Simulator III</t>
  </si>
  <si>
    <t>Pelatihan Simulator IV</t>
  </si>
  <si>
    <t>LAYANAN AKADEMIK LAINNYA</t>
  </si>
  <si>
    <t>Freight Forwarding</t>
  </si>
  <si>
    <t>Ahli Ekspor Impor</t>
  </si>
  <si>
    <t>Pelaksana Administrasi</t>
  </si>
  <si>
    <t>Ahli Konsolidasi</t>
  </si>
  <si>
    <t>Manager Pengelolaan SDM</t>
  </si>
  <si>
    <t>Tenaga Pemasar Manajerial</t>
  </si>
  <si>
    <t>Marlins English Test</t>
  </si>
  <si>
    <t>Marlin Elementery Level</t>
  </si>
  <si>
    <t>Marlin Intermediate Level</t>
  </si>
  <si>
    <t>Marlin Test of Spoken English (TOSE)</t>
  </si>
  <si>
    <t>Pelatihan Persiapan Marlin English Test</t>
  </si>
  <si>
    <t>Ujian Komprehensif Keahlian Pelaut</t>
  </si>
  <si>
    <t>Ujian Global Maritime Distress Safety System</t>
  </si>
  <si>
    <t>Sertifikat Global Maritime Distress Safety System (GMDSS)</t>
  </si>
  <si>
    <t>Salinan Surat Keterangan Lulus</t>
  </si>
  <si>
    <t>Penggantian Sertifikat Diklat</t>
  </si>
  <si>
    <t>Pelatihan Pra Ujian Komprehensif</t>
  </si>
  <si>
    <t>Try Out CBA (Computer Based Assesment) Tingkat I/II/III</t>
  </si>
  <si>
    <t>Try Out CBA (Computer Based Assesment) Tingkat V/IV</t>
  </si>
  <si>
    <t>LAYANAN PENUNJANG AKADEMIK LAINNYA</t>
  </si>
  <si>
    <t>Salinan Ijazah/Sertifikat</t>
  </si>
  <si>
    <t>Tes TOEIC</t>
  </si>
  <si>
    <t>Seminar Internasional</t>
  </si>
  <si>
    <t>Seminar Nasional</t>
  </si>
  <si>
    <t>Seminar Lokal</t>
  </si>
  <si>
    <t>Pendaftaran Anggota Perpustakaan</t>
  </si>
  <si>
    <t>Denda Keterlambatan Pengembalian Buku Perpustakaan</t>
  </si>
  <si>
    <t>Drumband</t>
  </si>
  <si>
    <t>DIKLAT PEMUTAKHIRAN</t>
  </si>
  <si>
    <t>Diklat Pelaut Terampil Bagian Dek</t>
  </si>
  <si>
    <t>Diklat Pelaut Terampil Bagian Mesin</t>
  </si>
  <si>
    <t>Penggunaan Ruang Multi Media/Audio Visual (min 8 jam)</t>
  </si>
  <si>
    <t>Projector</t>
  </si>
  <si>
    <t>Screen</t>
  </si>
  <si>
    <t xml:space="preserve">Surat Keterangan Sehat </t>
  </si>
  <si>
    <t xml:space="preserve">Surat Keterangan Sehat untuk DKP </t>
  </si>
  <si>
    <t>Sertifikasi Kesehatan Pelaut</t>
  </si>
  <si>
    <t xml:space="preserve">Injeksi Obat- obatan </t>
  </si>
  <si>
    <t>Darah Lengkap</t>
  </si>
  <si>
    <t>Darah Rutin ( Hb.Leco,tromb,Ht )</t>
  </si>
  <si>
    <t>Hemoglobin</t>
  </si>
  <si>
    <t>Eritrosit</t>
  </si>
  <si>
    <t>Lekosit</t>
  </si>
  <si>
    <t>Hitung Jenis Lekosit</t>
  </si>
  <si>
    <t>LED</t>
  </si>
  <si>
    <t xml:space="preserve">Trombosit </t>
  </si>
  <si>
    <t>Hematokrit</t>
  </si>
  <si>
    <t>Gol.Darah</t>
  </si>
  <si>
    <t>SGPT</t>
  </si>
  <si>
    <t>Alkaliphospatase</t>
  </si>
  <si>
    <t>Gula Darah Sewaktu</t>
  </si>
  <si>
    <t>Gula Darah Puasa</t>
  </si>
  <si>
    <t>Gula Darah 2 jam PP</t>
  </si>
  <si>
    <t>Cholesterol Total</t>
  </si>
  <si>
    <t>Trigliserida</t>
  </si>
  <si>
    <t>HDL Cholesterol</t>
  </si>
  <si>
    <t>LDL Cholesterol</t>
  </si>
  <si>
    <t>Ureum</t>
  </si>
  <si>
    <t>Creatinin</t>
  </si>
  <si>
    <t>Asam urat</t>
  </si>
  <si>
    <t>Urine Lengkap</t>
  </si>
  <si>
    <t>Widal</t>
  </si>
  <si>
    <t>Panel narkoba 6 test</t>
  </si>
  <si>
    <t>VDRL</t>
  </si>
  <si>
    <t>HIV</t>
  </si>
  <si>
    <t>HbsAg Titer</t>
  </si>
  <si>
    <t>Meningitis</t>
  </si>
  <si>
    <t>Influenza</t>
  </si>
  <si>
    <t>Hepatitis B</t>
  </si>
  <si>
    <t>Typoid</t>
  </si>
  <si>
    <t>DIKLAT PENYEGARAN</t>
  </si>
  <si>
    <t>BULAN    XXXXXX    2021</t>
  </si>
  <si>
    <t>BULAN XXXXXXX TAHUN 2021</t>
  </si>
  <si>
    <t>A.</t>
  </si>
  <si>
    <t>a.</t>
  </si>
  <si>
    <t>Diklat Pembentukan</t>
  </si>
  <si>
    <t>b.</t>
  </si>
  <si>
    <t>Diklat Peningkatan</t>
  </si>
  <si>
    <t>Diklat Pemutakhiran</t>
  </si>
  <si>
    <t>c.</t>
  </si>
  <si>
    <t>Diklat Penyegaran</t>
  </si>
  <si>
    <t>d.</t>
  </si>
  <si>
    <t>Diklat Penyetaraan</t>
  </si>
  <si>
    <t>e.</t>
  </si>
  <si>
    <t>Diklat Keterampilan</t>
  </si>
  <si>
    <t>f.</t>
  </si>
  <si>
    <t>Revalidasi Diklat Keterampilan</t>
  </si>
  <si>
    <t>g.</t>
  </si>
  <si>
    <t>Program Diploma IV Nautika</t>
  </si>
  <si>
    <t>Semester II</t>
  </si>
  <si>
    <t>Semester I</t>
  </si>
  <si>
    <t>Semester III</t>
  </si>
  <si>
    <t>Semester IV</t>
  </si>
  <si>
    <t>Semester V dan VI</t>
  </si>
  <si>
    <t>Semester VII</t>
  </si>
  <si>
    <t>Semester VIII</t>
  </si>
  <si>
    <t>Program Diploma IV Teknika</t>
  </si>
  <si>
    <t>Program Diploma IV Ketatalaksanaan Angkutan Laut dan Kepelabuhan (KALK)</t>
  </si>
  <si>
    <t>Diploma IV (D-IV) Reguler</t>
  </si>
  <si>
    <t xml:space="preserve"> Prodi Keahlian Nautika</t>
  </si>
  <si>
    <t>1)</t>
  </si>
  <si>
    <t>2)</t>
  </si>
  <si>
    <t>Prodi Ketatalaksanaan Angkutan Laut dan Kepelabuhanan (KALK)</t>
  </si>
  <si>
    <t>3)</t>
  </si>
  <si>
    <t>B.</t>
  </si>
  <si>
    <t xml:space="preserve">Diploma IV (D-IV) Nonreguler </t>
  </si>
  <si>
    <t xml:space="preserve">Diploma III (D-III) Nonreguler </t>
  </si>
  <si>
    <t>C.</t>
  </si>
  <si>
    <t>D.</t>
  </si>
  <si>
    <t>Diklat Pelaut Tingkat III (DP III) Pembentukan</t>
  </si>
  <si>
    <t xml:space="preserve">Semester V </t>
  </si>
  <si>
    <t xml:space="preserve">A. </t>
  </si>
  <si>
    <t>Program Magister Nautika</t>
  </si>
  <si>
    <t>Seleksi Penerimaan</t>
  </si>
  <si>
    <t>Semester IV dan Tesis</t>
  </si>
  <si>
    <t>Wisuda</t>
  </si>
  <si>
    <t>Program Keahlian Nautika</t>
  </si>
  <si>
    <t>Ahli Nautika Tk. I</t>
  </si>
  <si>
    <t>Ahli Nautika Tk. II</t>
  </si>
  <si>
    <t>Ahli Nautika Tk. III</t>
  </si>
  <si>
    <t>Ahli Nautika Tk. IV</t>
  </si>
  <si>
    <t>Ahli Nautika Tk. V</t>
  </si>
  <si>
    <t xml:space="preserve">B. </t>
  </si>
  <si>
    <t>Program Keahlian Teknika</t>
  </si>
  <si>
    <t>Ahli Teknika Tk. I</t>
  </si>
  <si>
    <t>Ahli Teknika Tk. II</t>
  </si>
  <si>
    <t>Ahli Teknika Tk. III</t>
  </si>
  <si>
    <t>Ahli Teknika Tk. IV</t>
  </si>
  <si>
    <t>Ahli Teknika Tk. V</t>
  </si>
  <si>
    <t xml:space="preserve">C. </t>
  </si>
  <si>
    <t xml:space="preserve"> Program Perwira Kapal Negara Dek</t>
  </si>
  <si>
    <t>Perwira Kapal Negara Dek Tk.I</t>
  </si>
  <si>
    <t>Perwira Kapal Negara Dek Tk.II</t>
  </si>
  <si>
    <t>Perwira Kapal Negara Dek Tk.III</t>
  </si>
  <si>
    <t>Program Perwira Kapal Negara Mesin</t>
  </si>
  <si>
    <t>Perwira Kapal Negara Mesin Tk.I</t>
  </si>
  <si>
    <t>Perwira Kapal Negara Mesin Tk.II</t>
  </si>
  <si>
    <t>Perwira Kapal Negara Mesin Tk.III</t>
  </si>
  <si>
    <t>E.</t>
  </si>
  <si>
    <t xml:space="preserve">  Biaya Bon Voyage</t>
  </si>
  <si>
    <t>Bidang Keahlian Nautika</t>
  </si>
  <si>
    <t>Diklat Pelaut I (ANT I)</t>
  </si>
  <si>
    <t>Diklat Pelaut II (ANT II)</t>
  </si>
  <si>
    <t xml:space="preserve">Diklat Pelaut III (ANT III) </t>
  </si>
  <si>
    <t>Diklat Pelaut IV (ANT IV)</t>
  </si>
  <si>
    <t>Diklat Pelaut V (ANT V)</t>
  </si>
  <si>
    <t>Diklat Pelaut Dasar</t>
  </si>
  <si>
    <t>Bidang Keahlian Teknika</t>
  </si>
  <si>
    <t>Diklat Pelaut I (ATT I)</t>
  </si>
  <si>
    <t>Diklat Pelaut II (ATT II)</t>
  </si>
  <si>
    <t xml:space="preserve">Diklat Pelaut III (ATT III) </t>
  </si>
  <si>
    <t>Diklat Pelaut IV (ATT IV)</t>
  </si>
  <si>
    <t>Diklat Pelaut V (ATT V)</t>
  </si>
  <si>
    <t>Bidang Keahlian Nautika Manajemen</t>
  </si>
  <si>
    <t>Diklat Pelaut III (ANT III)</t>
  </si>
  <si>
    <t>DASAR</t>
  </si>
  <si>
    <t>Durasi 1 jam - 50 jam</t>
  </si>
  <si>
    <t>Basic Safety Training Kapal Layar Motor (BST- KLM)</t>
  </si>
  <si>
    <t>Medical First Aids (MFA)</t>
  </si>
  <si>
    <t>Security Awareness Training (SAT)</t>
  </si>
  <si>
    <t>Security Awarness Trainning For All Port Facility Personal</t>
  </si>
  <si>
    <t>Security Awareness Training for Seafarers with Designated Secutiry Duties (SATSDSD)</t>
  </si>
  <si>
    <t>Security Awarness Trainning For All Port Facility With Designated Security Duties</t>
  </si>
  <si>
    <t>Security Ship Officer (SSO)</t>
  </si>
  <si>
    <t>International Safety Management (ISM Code)</t>
  </si>
  <si>
    <t>Durasi 51 jam - 150 jam</t>
  </si>
  <si>
    <t>Basic Safety Training (BST)</t>
  </si>
  <si>
    <t>Electro Technical Rating (ETR) Masa Layar 6 bulan</t>
  </si>
  <si>
    <t>Electro Technical Rating (ETR) Masa Layar 12 bulan</t>
  </si>
  <si>
    <t>Diklat Pelaut Rating Dinas Jaga Dek (Pembentukan)</t>
  </si>
  <si>
    <t>Diklat Pelaut Rating Dinas Jaga Mesin (Pembentukan)</t>
  </si>
  <si>
    <t>MENENGAH</t>
  </si>
  <si>
    <t>Survival Craft and Rescue Boat  (SCRB)</t>
  </si>
  <si>
    <t>Basic Training for Oil dan Chemical Tanker Cargo Operation (BTOCT)</t>
  </si>
  <si>
    <t>Basic Training Liquid Gas Tanker Cargo Operation (BTLGT)</t>
  </si>
  <si>
    <t>Kapal dengan daerah pelayaran maksimal 30 mil yang membawa penumpang dan penangkap   ikan kurang dari 35 GT (dek)</t>
  </si>
  <si>
    <t>Kapal dengan daerah pelayaran maksimal 30 mil yang membawa penumpang dan penangkap ikan kurang dari 35 GT (mesin)</t>
  </si>
  <si>
    <t>Kapal dengan daerah pelayaran maksimal 60 mil yang membawa penumpang dan penangkap ikan kurang dari 35 GT (dek)</t>
  </si>
  <si>
    <t xml:space="preserve"> Kapal dengan daerah pelayaran maksimal 60 mil yang membawa penumpang dan penangkap ikan kurang dari 35 GT (mesin)</t>
  </si>
  <si>
    <t>Crowded Management Training (CMT)</t>
  </si>
  <si>
    <t>Crisis Management and Behaviour Training (CMHBT</t>
  </si>
  <si>
    <t>Crowded Management Training (CMT KLM)</t>
  </si>
  <si>
    <t>Crisis Management and Behaviour Training (CMHBT KLM)</t>
  </si>
  <si>
    <t>Diklat Leader Ship dan Team Work (LSTW)</t>
  </si>
  <si>
    <t>Diklat Pelaut Rating Dinas Jaga Dek (Peningkatan)</t>
  </si>
  <si>
    <t>Durasi     150 jam</t>
  </si>
  <si>
    <t>Diklat Pelaut Rating Dinas Jaga Mesin (Peningkatan)</t>
  </si>
  <si>
    <t>LANJUTAN</t>
  </si>
  <si>
    <t>Medical Care (MC)</t>
  </si>
  <si>
    <t>Advance Fire Fighting (AFF)</t>
  </si>
  <si>
    <t>Advance Chemical Tanker (ACT)</t>
  </si>
  <si>
    <t>Radar Simulator</t>
  </si>
  <si>
    <t>Arpa Simulator</t>
  </si>
  <si>
    <t>Restricted Operators Certificate For General Certificate Global Maritime Distress Safety System (ROC-GMDSS)</t>
  </si>
  <si>
    <t>High Speed Craft Brevet (HSC) Familiarisasi</t>
  </si>
  <si>
    <t>Advance Oil Tanker Cargo Operations (AOTCO)</t>
  </si>
  <si>
    <t>Advance Liquid Gas Tanker Cargo Operations (ALGTCO)</t>
  </si>
  <si>
    <t>Bridge Resource Management (BRM)</t>
  </si>
  <si>
    <t>Electronic Chart Display Information System (ECDIS)</t>
  </si>
  <si>
    <t>Engine Resource Management (ERM)</t>
  </si>
  <si>
    <t>International Maritime Dangerous Goods (IMDG Code)</t>
  </si>
  <si>
    <t>Fast Rescue Boat (FRB)</t>
  </si>
  <si>
    <t>Company Security Officer (CSO)</t>
  </si>
  <si>
    <t>Port Facilty Security Officer (PFSO)</t>
  </si>
  <si>
    <t>Diklat Pengoperasian Kapal Pada Daerah Kutub (Deck Departement)</t>
  </si>
  <si>
    <t>Diklat Pengoperasian Kapal Pada Daerah Kutub (Engine Departement)</t>
  </si>
  <si>
    <t>Diklat Kapal Suplai Anjungan Lepas Pantai (Deck Departemen)</t>
  </si>
  <si>
    <t>Operator Radio Umum (ORU)</t>
  </si>
  <si>
    <t>Global Maritime Distress Safety (GMDSS)</t>
  </si>
  <si>
    <t>Marine - High Voltage Course</t>
  </si>
  <si>
    <t>KHUSUS</t>
  </si>
  <si>
    <t xml:space="preserve">High Speed Craft (HSC) Brevet </t>
  </si>
  <si>
    <t>PIP Semarang</t>
  </si>
  <si>
    <t>Non PIP Semarang</t>
  </si>
  <si>
    <t>Diklat Pelaut II Ahli Nautika Tingkat II (ANT II)</t>
  </si>
  <si>
    <t>Diklat Pelaut II Ahli Teknika Tingkat II (ATT II)</t>
  </si>
  <si>
    <t>424112</t>
  </si>
  <si>
    <t>Masa Dasar Pembentukan Karakter (Madatukar)</t>
  </si>
  <si>
    <t>Permakanan Taruna</t>
  </si>
  <si>
    <t>Laundry Taruna</t>
  </si>
  <si>
    <t>Seminar International Safety Management Code</t>
  </si>
  <si>
    <t>Pelatihan Freight and Forwarding</t>
  </si>
  <si>
    <t>Flagship Programs</t>
  </si>
  <si>
    <t>Ujian Keahlian Pelaut</t>
  </si>
  <si>
    <t>h.</t>
  </si>
  <si>
    <t>Wisuda Diklat Pembentukan</t>
  </si>
  <si>
    <t>i.</t>
  </si>
  <si>
    <t>Pengurusan Dokumen Praktek Layar</t>
  </si>
  <si>
    <t>Pengurusan Dokumen Praktek Darat</t>
  </si>
  <si>
    <t>Wisuda Mandiri/Lokal</t>
  </si>
  <si>
    <t>Wisuda Terpadu</t>
  </si>
  <si>
    <t>j.</t>
  </si>
  <si>
    <t>k.</t>
  </si>
  <si>
    <t>l.</t>
  </si>
  <si>
    <t>m.</t>
  </si>
  <si>
    <t>n.</t>
  </si>
  <si>
    <t>o.</t>
  </si>
  <si>
    <t>Ujian Kompetensi Lembaga Sertifikasi Profesi</t>
  </si>
  <si>
    <t xml:space="preserve"> Freight Forwarding</t>
  </si>
  <si>
    <t>Ujian Kompetensi :</t>
  </si>
  <si>
    <t>Taruna :</t>
  </si>
  <si>
    <t xml:space="preserve"> Umum :</t>
  </si>
  <si>
    <t>Marlins English :</t>
  </si>
  <si>
    <t>Ujian Keahlian Pelaut Tk. I</t>
  </si>
  <si>
    <t>Ujian Keahlian Pelaut Tk. II</t>
  </si>
  <si>
    <t>Ujian Keahlian Pelaut Tk. III</t>
  </si>
  <si>
    <t>Ujian Keahlian Pelaut Tk. IV</t>
  </si>
  <si>
    <t>Ujian Keahlian Pelaut Tk. V</t>
  </si>
  <si>
    <t>Ujian Keahlian Pelaut tk. IV</t>
  </si>
  <si>
    <t>Ujian Keahlian Pelaut tk. V</t>
  </si>
  <si>
    <t>Ujian Berbasis Komputer (CBA) :</t>
  </si>
  <si>
    <t>Pendaftaran :</t>
  </si>
  <si>
    <t>4)</t>
  </si>
  <si>
    <t>5)</t>
  </si>
  <si>
    <t>Sertifikasi Kepelautan COC Tk. I</t>
  </si>
  <si>
    <t>Sertifikasi Kepelautan COC Tk. II</t>
  </si>
  <si>
    <t>Sertifikasi Kepelautan COC Tk. III</t>
  </si>
  <si>
    <t>Sertifikasi Kepelautan COC Tk. IV</t>
  </si>
  <si>
    <t>Sertifikasi Kepelautan COC Tk. V</t>
  </si>
  <si>
    <t>Sertifikasi Kepelautan COE Tk. I</t>
  </si>
  <si>
    <t>Sertifikasi Kepelautan COE Tk. II</t>
  </si>
  <si>
    <t>Sertifikasi Kepelautan COE tk. III</t>
  </si>
  <si>
    <t>Sertifikasi Kepelautan COE tk. IV</t>
  </si>
  <si>
    <t>Sertifikasi Kepelautan COE Tk. V</t>
  </si>
  <si>
    <t>Salinan Sertifikat Kepelautan COC dan COE</t>
  </si>
  <si>
    <t>Sertifikat Kepelautan COC (Certificate of Competency) :</t>
  </si>
  <si>
    <t>Sertifikat Kepelautan COE (Certificate of Endorsement) :</t>
  </si>
  <si>
    <t>Pelatihan Laboratorium dan Simulator ANT III</t>
  </si>
  <si>
    <t>Pelatihan Laboratorium dan Simulator ATT III</t>
  </si>
  <si>
    <t>Pelatihan Laboratorium dan Simulator ANT IV</t>
  </si>
  <si>
    <t>Pelatihan Laboratorium dan Simulator ATT IV</t>
  </si>
  <si>
    <t>Pengurusan Naik Kapal Tingkat III</t>
  </si>
  <si>
    <t>Pengurusan Naik Kapal Tingkat IV</t>
  </si>
  <si>
    <t>Pengujian CRB (Cadet Record Book) Tingkat III</t>
  </si>
  <si>
    <t>Pengujian CRB (Cadet Record Book) Tingkat IV</t>
  </si>
  <si>
    <t>p.</t>
  </si>
  <si>
    <t>q.</t>
  </si>
  <si>
    <t>r.</t>
  </si>
  <si>
    <t>s.</t>
  </si>
  <si>
    <t>t.</t>
  </si>
  <si>
    <t>u.</t>
  </si>
  <si>
    <t>Pedang pora</t>
  </si>
  <si>
    <t>Kunjungan Perpustakaan non civitas akademika (bukan anggota)</t>
  </si>
  <si>
    <t>Layanan Locker - Denda Menghilangkan Kunci Loker</t>
  </si>
  <si>
    <t>Layanan Fotocopy</t>
  </si>
  <si>
    <t xml:space="preserve">a.    Biasa </t>
  </si>
  <si>
    <t>b.    Bolak-Balik</t>
  </si>
  <si>
    <t>c.    Jilid Lakban</t>
  </si>
  <si>
    <t>Cetak Dokumen</t>
  </si>
  <si>
    <t>a.    Hitam Putih</t>
  </si>
  <si>
    <t>b.    Full berwarna</t>
  </si>
  <si>
    <t>Kunjungan Perpustakaan bagi masyarakat umum (termasuk alumni) :</t>
  </si>
  <si>
    <t>Pelayanan</t>
  </si>
  <si>
    <t>Pembuatan Kartu Anggota</t>
  </si>
  <si>
    <t>Jaminan/Deposit</t>
  </si>
  <si>
    <t>Denda Penggantian Buku Perpustakaan yang hilang</t>
  </si>
  <si>
    <t>sesuai harga buku</t>
  </si>
  <si>
    <t>v.</t>
  </si>
  <si>
    <t>Fasilitas Diklat</t>
  </si>
  <si>
    <t>Penggunaan Laboratorium Menjangka Peta (Chart Room)</t>
  </si>
  <si>
    <t>Penggunaan Laboratorium Bahari (Seamanship)</t>
  </si>
  <si>
    <t>Penggunaan Laboratorium Deck Departemen</t>
  </si>
  <si>
    <t>Penggunaan  Laboratorium Ship Model</t>
  </si>
  <si>
    <t>Penggunaan Laboratorium Ship Stability</t>
  </si>
  <si>
    <t>Penggunaan Laboratorium Bahasa</t>
  </si>
  <si>
    <t>Penggunaan Laboratorium Komputer</t>
  </si>
  <si>
    <t>Penggunaan Laboratorium Multi Media</t>
  </si>
  <si>
    <t>Penggunaan Laboratorium Fisika &amp; Kimia</t>
  </si>
  <si>
    <t>Penggunaan Laboratorium Fire Fighting Trainer</t>
  </si>
  <si>
    <t>Penggunaan Laboratorium Electric &amp; Elekronika</t>
  </si>
  <si>
    <t>Penggunaan Laboratorium Survival Trainer</t>
  </si>
  <si>
    <t>Penggunaan Laboratorium Computer Based Trainer (CBT)</t>
  </si>
  <si>
    <t>Penggunaan Laboratorium Engine Hall</t>
  </si>
  <si>
    <t>Penggunaan Laboratorium Bengkel (Work Shop)</t>
  </si>
  <si>
    <t>Penggunaan Laboratorium Chamber</t>
  </si>
  <si>
    <t>Penggunaan Laboratorium Kolam Latih/ Water Pit</t>
  </si>
  <si>
    <t>Penggunaan Laboratorium Control Equipment</t>
  </si>
  <si>
    <t>Penggunaan Laboratorium Radar/ Arpa Observer</t>
  </si>
  <si>
    <t>Penggunaan Laboratorium Steering Gear</t>
  </si>
  <si>
    <t>Penggunaan Laboratorium Communication</t>
  </si>
  <si>
    <t>Penggunaan  Simulator Radar/ Arpa</t>
  </si>
  <si>
    <t>Penggunaan Simulator Steering</t>
  </si>
  <si>
    <t>Penggunaan Simulator Global Maritime Distress Safety System (GMDSS)</t>
  </si>
  <si>
    <t>Penggunaan  Integrated Navigation Simulator (INS)</t>
  </si>
  <si>
    <t>Penggunaan Navigation Aid Equipment Simulator</t>
  </si>
  <si>
    <t>Penggunaan Tug Handling Simulator</t>
  </si>
  <si>
    <t>Penggunaan Electric Display Information Sytem (ECDIS) Simulator</t>
  </si>
  <si>
    <t>Penggunaan LPG/ LNG Simulator</t>
  </si>
  <si>
    <t>Penggunaan Chemical / LCC Tanker Simulator</t>
  </si>
  <si>
    <t>Penggunaan  Cargo Handling Simulator</t>
  </si>
  <si>
    <t>Penggunaan Engine  Simulator</t>
  </si>
  <si>
    <t>Penggunaan Ship Power Plan Simulator</t>
  </si>
  <si>
    <t>Penggunaan Engine Graphic  Simulator</t>
  </si>
  <si>
    <t>Penggunaan Engine Room  Simulator</t>
  </si>
  <si>
    <t>Penggunaan Sekoci Dayung/ Layar (Cuter)</t>
  </si>
  <si>
    <t>Penggunaan Recue  Boat</t>
  </si>
  <si>
    <t>Penggunaan Perahu Karet (Rubber Boat)</t>
  </si>
  <si>
    <t>Penggunaan Sekoci &amp; Dewi dewi (Life Boat &amp; David)</t>
  </si>
  <si>
    <t>Penggunaan Helicopter Rescue Training Equipment'</t>
  </si>
  <si>
    <t>Penggunaan Rakit Penyelamat /Infalatable Life Raft (ILR)</t>
  </si>
  <si>
    <t>Penggunaan Tungku Pemanas (Auxiliary Boiler)</t>
  </si>
  <si>
    <t>Penggunaan Mesin Diesel (Diesel Engine)</t>
  </si>
  <si>
    <t>Penggunaan Perbaikan Mesin Diesel (Diesel Engine Overhaul)</t>
  </si>
  <si>
    <t>Penggunaan Pengoperasian Mesin Diesel (Motor Engine Operasional)</t>
  </si>
  <si>
    <t>Penggunaan Mesin Pendingin (Refigerator)</t>
  </si>
  <si>
    <t>Penggunaan Sinkronisasi Panel (Synkronizing Panel)</t>
  </si>
  <si>
    <t>Penggunaan Mesin Bubut (Lathe Machine)</t>
  </si>
  <si>
    <t>Penggunaan Mesin Perkakas ( Universal Machine)</t>
  </si>
  <si>
    <t>Penggunaan Mesin Bor ( Drill Machine)</t>
  </si>
  <si>
    <t>Penggunaan Mesin Gerinda ( Grinder Machine)</t>
  </si>
  <si>
    <t>Penggunaan Pemotong Besi ( Hawksaw Machine)</t>
  </si>
  <si>
    <t>Penggunaan Las listrik ( Electric  AC Welder)</t>
  </si>
  <si>
    <t>Penggunaan Las Asetelin &amp; Alat Pemotong ( Gas Welder per cutter appurtenance)</t>
  </si>
  <si>
    <t>Sarana dan Prasarana Kampus</t>
  </si>
  <si>
    <t>Penggunaan Kios/ Ruang  ( + 10 m2)</t>
  </si>
  <si>
    <t>Penggunaan Dapur</t>
  </si>
  <si>
    <t>Penggunaan ruang makan</t>
  </si>
  <si>
    <t>Penggunaan Kantor Bank</t>
  </si>
  <si>
    <t>Penggunaan Penempatan ATM</t>
  </si>
  <si>
    <t>Penggunaan Lapangan Voli (Min 2 jam)</t>
  </si>
  <si>
    <t>Penggunaan Lapangan Sepak Bola (Min 2 jam)</t>
  </si>
  <si>
    <t>Penggunaan Lapangan Futsal (Min 2 jam)</t>
  </si>
  <si>
    <t>Penggunaan Lapangan Tenis(Min 2 jam)</t>
  </si>
  <si>
    <t>Penggunaan kolam Renang</t>
  </si>
  <si>
    <t>Penggunaan auditorium(Min 2 jam)</t>
  </si>
  <si>
    <t>Penggunaan ruang rapat (min 2 jam)</t>
  </si>
  <si>
    <t>Penggunaan Kelas</t>
  </si>
  <si>
    <t>Penggunaan Bis Besar</t>
  </si>
  <si>
    <t>Penggunaan Bis Kecil</t>
  </si>
  <si>
    <t>Penggunaan Minibus Fortuner</t>
  </si>
  <si>
    <t>Penggunaan Minibus Inova</t>
  </si>
  <si>
    <t>Penggunaan Minibus Hi-Ace</t>
  </si>
  <si>
    <t>Penggunaan Minibus Elf</t>
  </si>
  <si>
    <t>Penggunaan truk</t>
  </si>
  <si>
    <t>Penggunaan Ambulance</t>
  </si>
  <si>
    <t>Penggunaan Rubber Boat (perahu karet)</t>
  </si>
  <si>
    <t>Kursi susun</t>
  </si>
  <si>
    <t>Kursi Putar Hidrolik</t>
  </si>
  <si>
    <t>Meja Rapat</t>
  </si>
  <si>
    <t>Meja Kelas</t>
  </si>
  <si>
    <t xml:space="preserve">Klinik Umum </t>
  </si>
  <si>
    <t xml:space="preserve">Pemeriksaan Dokter umum </t>
  </si>
  <si>
    <t xml:space="preserve">Pasang Infus Dewasa </t>
  </si>
  <si>
    <t xml:space="preserve">Pasang Infus anak- anak  </t>
  </si>
  <si>
    <t xml:space="preserve">Pemeriksaan Mata </t>
  </si>
  <si>
    <t xml:space="preserve">Pemeriksaan THT </t>
  </si>
  <si>
    <t xml:space="preserve">Pemeriksaan Audiometri </t>
  </si>
  <si>
    <t xml:space="preserve">Pemeriksaan EKG </t>
  </si>
  <si>
    <t xml:space="preserve">Hecting 1 -5 </t>
  </si>
  <si>
    <t xml:space="preserve">Hecting 6 - 10 </t>
  </si>
  <si>
    <t xml:space="preserve">Up Hecting 1 - 5 </t>
  </si>
  <si>
    <t xml:space="preserve">Up Hecting 6 - 10 </t>
  </si>
  <si>
    <t xml:space="preserve">Nebulizer </t>
  </si>
  <si>
    <t xml:space="preserve">Ekstrasi Kuku </t>
  </si>
  <si>
    <t xml:space="preserve">Ganti Balutan Kecil </t>
  </si>
  <si>
    <t xml:space="preserve">ganti balutan sedang </t>
  </si>
  <si>
    <t xml:space="preserve">Pemakaian Oksigen/ 2 jam </t>
  </si>
  <si>
    <t>Observasi &lt; 8 jam</t>
  </si>
  <si>
    <t xml:space="preserve">Observasi &gt; 8 jam  </t>
  </si>
  <si>
    <t xml:space="preserve">Skin Test </t>
  </si>
  <si>
    <t xml:space="preserve">Membersihkan Luka Kecil </t>
  </si>
  <si>
    <t xml:space="preserve">Membersihkan luka </t>
  </si>
  <si>
    <t xml:space="preserve">Circumsisi </t>
  </si>
  <si>
    <t xml:space="preserve">Mengangkat Lipoma </t>
  </si>
  <si>
    <t xml:space="preserve">Laboratorium </t>
  </si>
  <si>
    <t>KIMIA DARAH</t>
  </si>
  <si>
    <t>HEMATOLOGI</t>
  </si>
  <si>
    <t>FAAL HATI</t>
  </si>
  <si>
    <t>SGOT</t>
  </si>
  <si>
    <t>GAMMA GT</t>
  </si>
  <si>
    <t>Protein/Albumin/Globulin</t>
  </si>
  <si>
    <t>Bilirubin total/Indirek</t>
  </si>
  <si>
    <t>DIABETES</t>
  </si>
  <si>
    <t>HBA1C</t>
  </si>
  <si>
    <t>LEMAK</t>
  </si>
  <si>
    <t>FAAL GINJAL</t>
  </si>
  <si>
    <t>ELEKTROLIT</t>
  </si>
  <si>
    <t>Kalium</t>
  </si>
  <si>
    <t>Natrium</t>
  </si>
  <si>
    <t>Chlorida</t>
  </si>
  <si>
    <t>Calsium</t>
  </si>
  <si>
    <t>Magnesium</t>
  </si>
  <si>
    <t>URINALISA</t>
  </si>
  <si>
    <t>Protein urine</t>
  </si>
  <si>
    <t>Reduksi Urine</t>
  </si>
  <si>
    <t>Faeses Lengkap</t>
  </si>
  <si>
    <t>IMUNO SEROLOGI</t>
  </si>
  <si>
    <t>Anti Hbs</t>
  </si>
  <si>
    <t>Anti Hbc</t>
  </si>
  <si>
    <t>HbeAg</t>
  </si>
  <si>
    <t>Anti HAV</t>
  </si>
  <si>
    <t>Anti HCV</t>
  </si>
  <si>
    <t>Anti Hbe</t>
  </si>
  <si>
    <t>ASTO</t>
  </si>
  <si>
    <t>CRP</t>
  </si>
  <si>
    <t>RF</t>
  </si>
  <si>
    <t xml:space="preserve">TORCH </t>
  </si>
  <si>
    <t>Anti Toxoplasma Ig G</t>
  </si>
  <si>
    <t>Anti Toxoplasma Ig M</t>
  </si>
  <si>
    <t>Anti Rubella Ig G</t>
  </si>
  <si>
    <t>Anti Rubella Ig M</t>
  </si>
  <si>
    <t>Anti CMV Ig G</t>
  </si>
  <si>
    <t>Anti CMV Ig M</t>
  </si>
  <si>
    <t>Anti HSV I Ig G</t>
  </si>
  <si>
    <t>Anti HSV I Ig M</t>
  </si>
  <si>
    <t>Anti HSV II Ig G</t>
  </si>
  <si>
    <t>Anti HSV II Ig M</t>
  </si>
  <si>
    <t>Salmonella Ig M/TUBEX</t>
  </si>
  <si>
    <t>DHF Ig G/ Ig M</t>
  </si>
  <si>
    <t>Syphilis</t>
  </si>
  <si>
    <t>INFEKSI LAIN</t>
  </si>
  <si>
    <t>Rapid Tes Antibody</t>
  </si>
  <si>
    <t>Rapid Swab Antibody</t>
  </si>
  <si>
    <t>NAPZA/NARKOBA</t>
  </si>
  <si>
    <t>Morphine</t>
  </si>
  <si>
    <t>Coccaine</t>
  </si>
  <si>
    <t>Methamphetmine</t>
  </si>
  <si>
    <t>Cannabinoid/Ganja</t>
  </si>
  <si>
    <t>Benzodiazephine</t>
  </si>
  <si>
    <t>Ophiate</t>
  </si>
  <si>
    <t>Alcohol test</t>
  </si>
  <si>
    <t>Amphetamine</t>
  </si>
  <si>
    <t>Panel narkoba 3 test</t>
  </si>
  <si>
    <t>RONTGEN</t>
  </si>
  <si>
    <t xml:space="preserve">Biaya Rontgen Thorax </t>
  </si>
  <si>
    <t xml:space="preserve">Biaya Rontgen polos biasa </t>
  </si>
  <si>
    <t xml:space="preserve">Biaya Rontgen cranium </t>
  </si>
  <si>
    <t xml:space="preserve">Biaya Rontgen tulang punggung </t>
  </si>
  <si>
    <t>KLINIK GIGI</t>
  </si>
  <si>
    <t xml:space="preserve">Pemeriksaan Dokter gigi </t>
  </si>
  <si>
    <t xml:space="preserve">Skaling pembersihan karang </t>
  </si>
  <si>
    <t xml:space="preserve">Pencabutan gigi dgn Chlor ethyl </t>
  </si>
  <si>
    <t xml:space="preserve">Pencabutan gigi sederhana </t>
  </si>
  <si>
    <t xml:space="preserve">Pencabutan gigi dgn komplikasi </t>
  </si>
  <si>
    <t xml:space="preserve">Perawatan Pulpa </t>
  </si>
  <si>
    <t xml:space="preserve">Tumpatan sementara </t>
  </si>
  <si>
    <t xml:space="preserve">Tumpatan permanen semen GIC kecil </t>
  </si>
  <si>
    <t xml:space="preserve">Tumpatan permanen semen GIC besar </t>
  </si>
  <si>
    <t xml:space="preserve">Tumpatan Komposit besar </t>
  </si>
  <si>
    <t xml:space="preserve">Tumpatan Komposit kecil </t>
  </si>
  <si>
    <t xml:space="preserve">Pengisian saluran akar </t>
  </si>
  <si>
    <t xml:space="preserve">Pemasangan pasak Fiber </t>
  </si>
  <si>
    <t xml:space="preserve">Pemasangan pasak logam </t>
  </si>
  <si>
    <t xml:space="preserve">Insersi mahkota Jaket/protesa </t>
  </si>
  <si>
    <t xml:space="preserve">Cetakan algenat </t>
  </si>
  <si>
    <t xml:space="preserve">Plat protesa Arkrilik + 1 gigi </t>
  </si>
  <si>
    <t xml:space="preserve">Plat protesa Valplast + 1 gigi </t>
  </si>
  <si>
    <t xml:space="preserve">Plat protesa logam  + 1 gigi </t>
  </si>
  <si>
    <t xml:space="preserve">Penambahan Gigi Tiruan </t>
  </si>
  <si>
    <t xml:space="preserve">Preparasi protesa </t>
  </si>
  <si>
    <t xml:space="preserve">Mahkota jaket arkrilik </t>
  </si>
  <si>
    <t xml:space="preserve">Mahkota jaket logam </t>
  </si>
  <si>
    <t xml:space="preserve">Mahkota porcelin fused metal </t>
  </si>
  <si>
    <t>Mahkota porcelin EMAX</t>
  </si>
  <si>
    <t xml:space="preserve">Mahkota porcelin zirconia </t>
  </si>
  <si>
    <t xml:space="preserve">Perawatan Poket periodontal </t>
  </si>
  <si>
    <t xml:space="preserve">Eksisi epulis </t>
  </si>
  <si>
    <t xml:space="preserve">Perawatan alveolitis/ dry socket </t>
  </si>
  <si>
    <t>VAKSINASI</t>
  </si>
  <si>
    <t>Yeloow Fever</t>
  </si>
  <si>
    <t>6)</t>
  </si>
  <si>
    <t>Apotik</t>
  </si>
  <si>
    <t>Pemeriksaan Kesehatan THT &amp; Mata Peserta UKP</t>
  </si>
  <si>
    <t>Paket MCU 1 ( Fisik Umum, Mata, Audiometri )</t>
  </si>
  <si>
    <t>Paket MCU 2 ( Fisik Umum, Mata, Audiometri, Lab : HBsAg, VDRL )</t>
  </si>
  <si>
    <t>Paket MCU 3 ( Fisik Umum, Mata, Audiometri, Lab : Darah Rutin, HBsAg, VDRL, Rontgen, EKG )</t>
  </si>
  <si>
    <t>Paket MCU 3 ( Fisik Umum, Mata, Audiometri, Lab : Darah Rutin, SGOT, SGPT, Gula darah, HBsAg, Urine Rutin, Rontgen, EKG )</t>
  </si>
  <si>
    <t>Paket MCU Standar MPA</t>
  </si>
  <si>
    <t>Paket MCU Standar MLC</t>
  </si>
  <si>
    <t>Paket MCU Standar Panama</t>
  </si>
  <si>
    <t>SELEKSI PENERIMAAN CALON PESERTA DIKLAT</t>
  </si>
  <si>
    <t>DIKLAT PELAUT TINGKAT III CRASH PROGRAM</t>
  </si>
  <si>
    <t>PROGRAM PASCASARJANA TERAPAN</t>
  </si>
  <si>
    <t>DIKLAT PENINGKATAN</t>
  </si>
  <si>
    <t>DIKLAT KETRAMPILAN</t>
  </si>
  <si>
    <t>REVALIDASI  DIKLAT KETRAMPILAN</t>
  </si>
  <si>
    <t xml:space="preserve">LAYANAN PENUNJANG AKADEMIK </t>
  </si>
  <si>
    <t>LAYANAN POLIKLINIK</t>
  </si>
  <si>
    <t>KERJASAMA</t>
  </si>
  <si>
    <t>Kerjasama PT. A</t>
  </si>
  <si>
    <t>Kerjasama….............</t>
  </si>
  <si>
    <t xml:space="preserve"> JASA LAYANAN PERBANKAN BLU</t>
  </si>
  <si>
    <t>Bunga Deposito BRI</t>
  </si>
  <si>
    <t>Bunga Deposito BTN (I)</t>
  </si>
  <si>
    <t>Bunga Deposito BNI (I)</t>
  </si>
  <si>
    <t>Bunga Deposito BNI (II)</t>
  </si>
  <si>
    <t>Bunga Deposito BTN (II)</t>
  </si>
  <si>
    <t>Bunga Deposito BTN (III)</t>
  </si>
  <si>
    <t xml:space="preserve">Bunga Deposito BTN S </t>
  </si>
  <si>
    <t>Bunga Deposito Mandiri (I)</t>
  </si>
  <si>
    <t>Bunga Deposito Mandiri (II)</t>
  </si>
  <si>
    <t>Bunga Rekening Operasional Penerimaan - Bendahara Penerimaan</t>
  </si>
  <si>
    <t>Bunga Rekening Operasional Pengeluaran - Bendahara Pengeluaran</t>
  </si>
  <si>
    <t>Bunga Rekening Kelolaan BRI - Bendahara Pengeluaran</t>
  </si>
  <si>
    <t>Bunga Rekening Kelolaan BNI - Bendahara Pengeluaran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</si>
</sst>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1"/>
      <name val="Calibri"/>
      <family val="2"/>
      <charset val="1"/>
      <scheme val="minor"/>
    </font>
    <font>
      <sz val="8"/>
      <color rgb="FF000000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i/>
      <sz val="8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CC8E"/>
        <bgColor indexed="64"/>
      </patternFill>
    </fill>
    <fill>
      <patternFill patternType="solid">
        <fgColor rgb="FFDE771B"/>
        <bgColor indexed="64"/>
      </patternFill>
    </fill>
    <fill>
      <patternFill patternType="solid">
        <fgColor rgb="FFEC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2A7"/>
        <bgColor indexed="64"/>
      </patternFill>
    </fill>
    <fill>
      <patternFill patternType="solid">
        <fgColor rgb="FFEA9951"/>
        <bgColor indexed="64"/>
      </patternFill>
    </fill>
    <fill>
      <patternFill patternType="solid">
        <fgColor rgb="FF91F2A7"/>
        <bgColor indexed="64"/>
      </patternFill>
    </fill>
    <fill>
      <patternFill patternType="solid">
        <fgColor rgb="FFF1BD8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2" borderId="0">
      <alignment horizontal="center" vertical="center"/>
    </xf>
    <xf numFmtId="0" fontId="3" fillId="4" borderId="0">
      <alignment horizontal="center" vertical="center"/>
    </xf>
    <xf numFmtId="0" fontId="3" fillId="5" borderId="0">
      <alignment horizontal="center" vertical="center"/>
    </xf>
    <xf numFmtId="0" fontId="3" fillId="6" borderId="0">
      <alignment horizontal="left" vertical="center"/>
    </xf>
    <xf numFmtId="0" fontId="3" fillId="8" borderId="0">
      <alignment horizontal="right" vertical="center"/>
    </xf>
    <xf numFmtId="0" fontId="3" fillId="9" borderId="0">
      <alignment horizontal="right" vertical="center"/>
    </xf>
    <xf numFmtId="0" fontId="6" fillId="0" borderId="0">
      <alignment horizontal="left" vertical="center"/>
    </xf>
    <xf numFmtId="0" fontId="6" fillId="10" borderId="0">
      <alignment horizontal="right" vertical="center"/>
    </xf>
    <xf numFmtId="0" fontId="6" fillId="11" borderId="0">
      <alignment horizontal="right" vertical="center"/>
    </xf>
    <xf numFmtId="0" fontId="3" fillId="2" borderId="0">
      <alignment horizontal="left" vertical="center"/>
    </xf>
    <xf numFmtId="0" fontId="1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1" fillId="0" borderId="0" xfId="1" applyNumberFormat="1" applyFont="1" applyAlignment="1">
      <alignment horizontal="center" vertical="center" wrapText="1"/>
    </xf>
    <xf numFmtId="1" fontId="1" fillId="0" borderId="0" xfId="1" applyNumberFormat="1" applyFont="1" applyAlignment="1">
      <alignment horizontal="center" vertical="center" wrapText="1"/>
    </xf>
    <xf numFmtId="0" fontId="4" fillId="3" borderId="5" xfId="3" quotePrefix="1" applyFont="1" applyFill="1" applyBorder="1" applyAlignment="1">
      <alignment horizontal="center" vertical="center" wrapText="1"/>
    </xf>
    <xf numFmtId="164" fontId="4" fillId="3" borderId="5" xfId="1" quotePrefix="1" applyNumberFormat="1" applyFont="1" applyFill="1" applyBorder="1" applyAlignment="1">
      <alignment horizontal="center" vertical="center" wrapText="1"/>
    </xf>
    <xf numFmtId="1" fontId="4" fillId="7" borderId="6" xfId="1" quotePrefix="1" applyNumberFormat="1" applyFont="1" applyFill="1" applyBorder="1" applyAlignment="1">
      <alignment horizontal="center" vertical="center" wrapText="1"/>
    </xf>
    <xf numFmtId="0" fontId="4" fillId="7" borderId="6" xfId="6" quotePrefix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0" fontId="7" fillId="0" borderId="7" xfId="9" quotePrefix="1" applyFont="1" applyFill="1" applyBorder="1" applyAlignment="1">
      <alignment horizontal="center" vertical="center" wrapText="1"/>
    </xf>
    <xf numFmtId="164" fontId="7" fillId="7" borderId="7" xfId="1" applyNumberFormat="1" applyFont="1" applyFill="1" applyBorder="1" applyAlignment="1">
      <alignment horizontal="center" vertical="center" wrapText="1"/>
    </xf>
    <xf numFmtId="1" fontId="4" fillId="7" borderId="7" xfId="1" applyNumberFormat="1" applyFont="1" applyFill="1" applyBorder="1" applyAlignment="1">
      <alignment horizontal="center" vertical="center" wrapText="1"/>
    </xf>
    <xf numFmtId="0" fontId="4" fillId="7" borderId="7" xfId="9" quotePrefix="1" applyFont="1" applyFill="1" applyBorder="1" applyAlignment="1">
      <alignment horizontal="center" vertical="center" wrapText="1"/>
    </xf>
    <xf numFmtId="0" fontId="8" fillId="0" borderId="7" xfId="9" quotePrefix="1" applyFont="1" applyFill="1" applyBorder="1" applyAlignment="1">
      <alignment horizontal="center" vertical="center" wrapText="1"/>
    </xf>
    <xf numFmtId="0" fontId="7" fillId="0" borderId="9" xfId="8" quotePrefix="1" applyFont="1" applyBorder="1" applyAlignment="1">
      <alignment horizontal="left" vertical="center" wrapText="1"/>
    </xf>
    <xf numFmtId="0" fontId="7" fillId="0" borderId="8" xfId="8" quotePrefix="1" applyFont="1" applyBorder="1" applyAlignment="1">
      <alignment horizontal="center" vertical="center" wrapText="1"/>
    </xf>
    <xf numFmtId="0" fontId="7" fillId="7" borderId="7" xfId="9" quotePrefix="1" applyFont="1" applyFill="1" applyBorder="1" applyAlignment="1">
      <alignment horizontal="center" vertical="center" wrapText="1"/>
    </xf>
    <xf numFmtId="164" fontId="1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9" xfId="8" quotePrefix="1" applyFont="1" applyBorder="1" applyAlignment="1">
      <alignment horizontal="left" vertical="center" wrapText="1"/>
    </xf>
    <xf numFmtId="0" fontId="7" fillId="0" borderId="9" xfId="8" quotePrefix="1" applyFont="1" applyBorder="1" applyAlignment="1">
      <alignment horizontal="left" vertical="center" wrapText="1"/>
    </xf>
    <xf numFmtId="0" fontId="8" fillId="0" borderId="13" xfId="8" quotePrefix="1" applyFont="1" applyBorder="1" applyAlignment="1">
      <alignment horizontal="left" vertical="center" wrapText="1"/>
    </xf>
    <xf numFmtId="0" fontId="7" fillId="0" borderId="13" xfId="8" quotePrefix="1" applyFont="1" applyBorder="1" applyAlignment="1">
      <alignment horizontal="center" vertical="center" wrapText="1"/>
    </xf>
    <xf numFmtId="0" fontId="4" fillId="0" borderId="8" xfId="8" quotePrefix="1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4" fillId="0" borderId="9" xfId="8" quotePrefix="1" applyFont="1" applyBorder="1" applyAlignment="1">
      <alignment horizontal="left" vertical="center" wrapText="1"/>
    </xf>
    <xf numFmtId="0" fontId="7" fillId="0" borderId="14" xfId="8" quotePrefix="1" applyFont="1" applyBorder="1" applyAlignment="1">
      <alignment horizontal="center" vertical="center" wrapText="1"/>
    </xf>
    <xf numFmtId="0" fontId="4" fillId="0" borderId="13" xfId="8" quotePrefix="1" applyFont="1" applyBorder="1" applyAlignment="1">
      <alignment horizontal="center" vertical="center" wrapText="1"/>
    </xf>
    <xf numFmtId="0" fontId="4" fillId="0" borderId="8" xfId="8" quotePrefix="1" applyFont="1" applyBorder="1" applyAlignment="1">
      <alignment horizontal="left" vertical="center" wrapText="1"/>
    </xf>
    <xf numFmtId="0" fontId="8" fillId="0" borderId="8" xfId="8" quotePrefix="1" applyFont="1" applyBorder="1" applyAlignment="1">
      <alignment horizontal="center" vertical="center" wrapText="1"/>
    </xf>
    <xf numFmtId="0" fontId="8" fillId="0" borderId="13" xfId="8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9" fillId="0" borderId="13" xfId="8" quotePrefix="1" applyFont="1" applyBorder="1" applyAlignment="1">
      <alignment horizontal="center" vertical="center" wrapText="1"/>
    </xf>
    <xf numFmtId="0" fontId="9" fillId="0" borderId="8" xfId="8" quotePrefix="1" applyFont="1" applyBorder="1" applyAlignment="1">
      <alignment horizontal="center" vertical="center" wrapText="1"/>
    </xf>
    <xf numFmtId="0" fontId="7" fillId="0" borderId="0" xfId="12" quotePrefix="1" applyFont="1" applyAlignment="1">
      <alignment horizontal="center" vertical="center"/>
    </xf>
    <xf numFmtId="0" fontId="7" fillId="0" borderId="7" xfId="12" quotePrefix="1" applyFont="1" applyBorder="1" applyAlignment="1">
      <alignment horizontal="center" vertical="center"/>
    </xf>
    <xf numFmtId="0" fontId="7" fillId="0" borderId="15" xfId="8" quotePrefix="1" applyFont="1" applyBorder="1" applyAlignment="1">
      <alignment horizontal="center" vertical="center" wrapText="1"/>
    </xf>
    <xf numFmtId="0" fontId="7" fillId="0" borderId="16" xfId="8" quotePrefix="1" applyFont="1" applyBorder="1" applyAlignment="1">
      <alignment horizontal="center" vertical="center" wrapText="1"/>
    </xf>
    <xf numFmtId="0" fontId="7" fillId="0" borderId="17" xfId="8" quotePrefix="1" applyFont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9" xfId="8" quotePrefix="1" applyFont="1" applyBorder="1" applyAlignment="1">
      <alignment horizontal="left" vertical="center" wrapText="1"/>
    </xf>
    <xf numFmtId="0" fontId="7" fillId="0" borderId="9" xfId="8" quotePrefix="1" applyFont="1" applyBorder="1" applyAlignment="1">
      <alignment horizontal="left" vertical="center" wrapText="1"/>
    </xf>
    <xf numFmtId="0" fontId="8" fillId="0" borderId="13" xfId="8" quotePrefix="1" applyFont="1" applyBorder="1" applyAlignment="1">
      <alignment horizontal="left" vertical="center" wrapText="1"/>
    </xf>
    <xf numFmtId="0" fontId="8" fillId="0" borderId="9" xfId="8" quotePrefix="1" applyFont="1" applyBorder="1" applyAlignment="1">
      <alignment horizontal="left" vertical="center" wrapText="1"/>
    </xf>
    <xf numFmtId="0" fontId="4" fillId="7" borderId="8" xfId="8" quotePrefix="1" applyFont="1" applyFill="1" applyBorder="1" applyAlignment="1">
      <alignment horizontal="left" vertical="center" wrapText="1"/>
    </xf>
    <xf numFmtId="0" fontId="4" fillId="7" borderId="13" xfId="8" quotePrefix="1" applyFont="1" applyFill="1" applyBorder="1" applyAlignment="1">
      <alignment horizontal="left" vertical="center" wrapText="1"/>
    </xf>
    <xf numFmtId="0" fontId="4" fillId="7" borderId="9" xfId="8" quotePrefix="1" applyFont="1" applyFill="1" applyBorder="1" applyAlignment="1">
      <alignment horizontal="left" vertical="center" wrapText="1"/>
    </xf>
    <xf numFmtId="0" fontId="9" fillId="0" borderId="13" xfId="8" quotePrefix="1" applyFont="1" applyBorder="1" applyAlignment="1">
      <alignment horizontal="left" vertical="center" wrapText="1"/>
    </xf>
    <xf numFmtId="0" fontId="9" fillId="0" borderId="9" xfId="8" quotePrefix="1" applyFont="1" applyBorder="1" applyAlignment="1">
      <alignment horizontal="left" vertical="center" wrapText="1"/>
    </xf>
    <xf numFmtId="0" fontId="4" fillId="0" borderId="13" xfId="8" quotePrefix="1" applyFont="1" applyBorder="1" applyAlignment="1">
      <alignment horizontal="left" vertical="center" wrapText="1"/>
    </xf>
    <xf numFmtId="0" fontId="4" fillId="0" borderId="9" xfId="8" quotePrefix="1" applyFont="1" applyBorder="1" applyAlignment="1">
      <alignment horizontal="left" vertical="center" wrapText="1"/>
    </xf>
    <xf numFmtId="0" fontId="7" fillId="0" borderId="13" xfId="8" quotePrefix="1" applyFont="1" applyBorder="1" applyAlignment="1">
      <alignment horizontal="left" vertical="center" wrapText="1"/>
    </xf>
    <xf numFmtId="0" fontId="7" fillId="0" borderId="9" xfId="8" quotePrefix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3" borderId="1" xfId="2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164" fontId="4" fillId="3" borderId="1" xfId="1" quotePrefix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1" fontId="4" fillId="3" borderId="5" xfId="1" applyNumberFormat="1" applyFont="1" applyFill="1" applyBorder="1" applyAlignment="1">
      <alignment horizontal="center" vertical="center" wrapText="1"/>
    </xf>
    <xf numFmtId="0" fontId="4" fillId="3" borderId="3" xfId="3" quotePrefix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8" xfId="8" quotePrefix="1" applyFont="1" applyBorder="1" applyAlignment="1">
      <alignment horizontal="left" vertical="center" wrapText="1"/>
    </xf>
    <xf numFmtId="0" fontId="4" fillId="7" borderId="10" xfId="5" quotePrefix="1" applyFont="1" applyFill="1" applyBorder="1" applyAlignment="1">
      <alignment horizontal="left" vertical="center" wrapText="1"/>
    </xf>
    <xf numFmtId="0" fontId="4" fillId="7" borderId="11" xfId="5" quotePrefix="1" applyFont="1" applyFill="1" applyBorder="1" applyAlignment="1">
      <alignment horizontal="left" vertical="center" wrapText="1"/>
    </xf>
    <xf numFmtId="0" fontId="4" fillId="7" borderId="12" xfId="5" quotePrefix="1" applyFont="1" applyFill="1" applyBorder="1" applyAlignment="1">
      <alignment horizontal="left" vertical="center" wrapText="1"/>
    </xf>
  </cellXfs>
  <cellStyles count="13">
    <cellStyle name="Comma" xfId="1" builtinId="3"/>
    <cellStyle name="Normal" xfId="0" builtinId="0"/>
    <cellStyle name="Normal 10" xfId="12"/>
    <cellStyle name="S1" xfId="2"/>
    <cellStyle name="S10" xfId="8"/>
    <cellStyle name="S13" xfId="9"/>
    <cellStyle name="S15" xfId="10"/>
    <cellStyle name="S16" xfId="11"/>
    <cellStyle name="S2" xfId="3"/>
    <cellStyle name="S3" xfId="4"/>
    <cellStyle name="S4" xfId="5"/>
    <cellStyle name="S7" xfId="6"/>
    <cellStyle name="S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5"/>
  <sheetViews>
    <sheetView tabSelected="1" view="pageBreakPreview" topLeftCell="A523" zoomScaleNormal="70" zoomScaleSheetLayoutView="100" workbookViewId="0">
      <selection activeCell="C512" sqref="C512:E540"/>
    </sheetView>
  </sheetViews>
  <sheetFormatPr defaultColWidth="8.88671875" defaultRowHeight="14.4" x14ac:dyDescent="0.3"/>
  <cols>
    <col min="1" max="1" width="3.33203125" style="21" customWidth="1"/>
    <col min="2" max="2" width="3.44140625" style="22" customWidth="1"/>
    <col min="3" max="3" width="47.5546875" style="1" customWidth="1"/>
    <col min="4" max="4" width="13.5546875" style="3" bestFit="1" customWidth="1"/>
    <col min="5" max="5" width="13.109375" style="4" customWidth="1"/>
    <col min="6" max="6" width="10.44140625" style="2" hidden="1" customWidth="1"/>
    <col min="7" max="7" width="20.5546875" style="3" hidden="1" customWidth="1"/>
    <col min="8" max="201" width="8.88671875" style="1"/>
    <col min="202" max="202" width="5.5546875" style="1" customWidth="1"/>
    <col min="203" max="203" width="33.88671875" style="1" customWidth="1"/>
    <col min="204" max="204" width="11.109375" style="1" customWidth="1"/>
    <col min="205" max="205" width="13.5546875" style="1" customWidth="1"/>
    <col min="206" max="206" width="6.44140625" style="1" customWidth="1"/>
    <col min="207" max="209" width="13.5546875" style="1" customWidth="1"/>
    <col min="210" max="210" width="6.44140625" style="1" customWidth="1"/>
    <col min="211" max="213" width="13.5546875" style="1" customWidth="1"/>
    <col min="214" max="214" width="6.44140625" style="1" customWidth="1"/>
    <col min="215" max="217" width="13.5546875" style="1" customWidth="1"/>
    <col min="218" max="218" width="6.44140625" style="1" customWidth="1"/>
    <col min="219" max="221" width="13.5546875" style="1" customWidth="1"/>
    <col min="222" max="222" width="6.44140625" style="1" customWidth="1"/>
    <col min="223" max="225" width="13.5546875" style="1" customWidth="1"/>
    <col min="226" max="226" width="6.44140625" style="1" customWidth="1"/>
    <col min="227" max="229" width="13.5546875" style="1" customWidth="1"/>
    <col min="230" max="230" width="6.44140625" style="1" customWidth="1"/>
    <col min="231" max="233" width="13.5546875" style="1" customWidth="1"/>
    <col min="234" max="234" width="6.44140625" style="1" customWidth="1"/>
    <col min="235" max="237" width="13.5546875" style="1" customWidth="1"/>
    <col min="238" max="238" width="6.44140625" style="1" customWidth="1"/>
    <col min="239" max="240" width="13.5546875" style="1" customWidth="1"/>
    <col min="241" max="241" width="6.44140625" style="1" customWidth="1"/>
    <col min="242" max="244" width="13.5546875" style="1" customWidth="1"/>
    <col min="245" max="245" width="6.44140625" style="1" customWidth="1"/>
    <col min="246" max="248" width="13.5546875" style="1" customWidth="1"/>
    <col min="249" max="249" width="6.44140625" style="1" customWidth="1"/>
    <col min="250" max="252" width="13.5546875" style="1" customWidth="1"/>
    <col min="253" max="253" width="9" style="1" bestFit="1" customWidth="1"/>
    <col min="254" max="254" width="17" style="1" bestFit="1" customWidth="1"/>
    <col min="255" max="256" width="8.88671875" style="1"/>
    <col min="257" max="257" width="16.6640625" style="1" bestFit="1" customWidth="1"/>
    <col min="258" max="258" width="14.109375" style="1" bestFit="1" customWidth="1"/>
    <col min="259" max="259" width="15.6640625" style="1" bestFit="1" customWidth="1"/>
    <col min="260" max="260" width="8.88671875" style="1"/>
    <col min="261" max="261" width="10.88671875" style="1" bestFit="1" customWidth="1"/>
    <col min="262" max="457" width="8.88671875" style="1"/>
    <col min="458" max="458" width="5.5546875" style="1" customWidth="1"/>
    <col min="459" max="459" width="33.88671875" style="1" customWidth="1"/>
    <col min="460" max="460" width="11.109375" style="1" customWidth="1"/>
    <col min="461" max="461" width="13.5546875" style="1" customWidth="1"/>
    <col min="462" max="462" width="6.44140625" style="1" customWidth="1"/>
    <col min="463" max="465" width="13.5546875" style="1" customWidth="1"/>
    <col min="466" max="466" width="6.44140625" style="1" customWidth="1"/>
    <col min="467" max="469" width="13.5546875" style="1" customWidth="1"/>
    <col min="470" max="470" width="6.44140625" style="1" customWidth="1"/>
    <col min="471" max="473" width="13.5546875" style="1" customWidth="1"/>
    <col min="474" max="474" width="6.44140625" style="1" customWidth="1"/>
    <col min="475" max="477" width="13.5546875" style="1" customWidth="1"/>
    <col min="478" max="478" width="6.44140625" style="1" customWidth="1"/>
    <col min="479" max="481" width="13.5546875" style="1" customWidth="1"/>
    <col min="482" max="482" width="6.44140625" style="1" customWidth="1"/>
    <col min="483" max="485" width="13.5546875" style="1" customWidth="1"/>
    <col min="486" max="486" width="6.44140625" style="1" customWidth="1"/>
    <col min="487" max="489" width="13.5546875" style="1" customWidth="1"/>
    <col min="490" max="490" width="6.44140625" style="1" customWidth="1"/>
    <col min="491" max="493" width="13.5546875" style="1" customWidth="1"/>
    <col min="494" max="494" width="6.44140625" style="1" customWidth="1"/>
    <col min="495" max="496" width="13.5546875" style="1" customWidth="1"/>
    <col min="497" max="497" width="6.44140625" style="1" customWidth="1"/>
    <col min="498" max="500" width="13.5546875" style="1" customWidth="1"/>
    <col min="501" max="501" width="6.44140625" style="1" customWidth="1"/>
    <col min="502" max="504" width="13.5546875" style="1" customWidth="1"/>
    <col min="505" max="505" width="6.44140625" style="1" customWidth="1"/>
    <col min="506" max="508" width="13.5546875" style="1" customWidth="1"/>
    <col min="509" max="509" width="9" style="1" bestFit="1" customWidth="1"/>
    <col min="510" max="510" width="17" style="1" bestFit="1" customWidth="1"/>
    <col min="511" max="512" width="8.88671875" style="1"/>
    <col min="513" max="513" width="16.6640625" style="1" bestFit="1" customWidth="1"/>
    <col min="514" max="514" width="14.109375" style="1" bestFit="1" customWidth="1"/>
    <col min="515" max="515" width="15.6640625" style="1" bestFit="1" customWidth="1"/>
    <col min="516" max="516" width="8.88671875" style="1"/>
    <col min="517" max="517" width="10.88671875" style="1" bestFit="1" customWidth="1"/>
    <col min="518" max="713" width="8.88671875" style="1"/>
    <col min="714" max="714" width="5.5546875" style="1" customWidth="1"/>
    <col min="715" max="715" width="33.88671875" style="1" customWidth="1"/>
    <col min="716" max="716" width="11.109375" style="1" customWidth="1"/>
    <col min="717" max="717" width="13.5546875" style="1" customWidth="1"/>
    <col min="718" max="718" width="6.44140625" style="1" customWidth="1"/>
    <col min="719" max="721" width="13.5546875" style="1" customWidth="1"/>
    <col min="722" max="722" width="6.44140625" style="1" customWidth="1"/>
    <col min="723" max="725" width="13.5546875" style="1" customWidth="1"/>
    <col min="726" max="726" width="6.44140625" style="1" customWidth="1"/>
    <col min="727" max="729" width="13.5546875" style="1" customWidth="1"/>
    <col min="730" max="730" width="6.44140625" style="1" customWidth="1"/>
    <col min="731" max="733" width="13.5546875" style="1" customWidth="1"/>
    <col min="734" max="734" width="6.44140625" style="1" customWidth="1"/>
    <col min="735" max="737" width="13.5546875" style="1" customWidth="1"/>
    <col min="738" max="738" width="6.44140625" style="1" customWidth="1"/>
    <col min="739" max="741" width="13.5546875" style="1" customWidth="1"/>
    <col min="742" max="742" width="6.44140625" style="1" customWidth="1"/>
    <col min="743" max="745" width="13.5546875" style="1" customWidth="1"/>
    <col min="746" max="746" width="6.44140625" style="1" customWidth="1"/>
    <col min="747" max="749" width="13.5546875" style="1" customWidth="1"/>
    <col min="750" max="750" width="6.44140625" style="1" customWidth="1"/>
    <col min="751" max="752" width="13.5546875" style="1" customWidth="1"/>
    <col min="753" max="753" width="6.44140625" style="1" customWidth="1"/>
    <col min="754" max="756" width="13.5546875" style="1" customWidth="1"/>
    <col min="757" max="757" width="6.44140625" style="1" customWidth="1"/>
    <col min="758" max="760" width="13.5546875" style="1" customWidth="1"/>
    <col min="761" max="761" width="6.44140625" style="1" customWidth="1"/>
    <col min="762" max="764" width="13.5546875" style="1" customWidth="1"/>
    <col min="765" max="765" width="9" style="1" bestFit="1" customWidth="1"/>
    <col min="766" max="766" width="17" style="1" bestFit="1" customWidth="1"/>
    <col min="767" max="768" width="8.88671875" style="1"/>
    <col min="769" max="769" width="16.6640625" style="1" bestFit="1" customWidth="1"/>
    <col min="770" max="770" width="14.109375" style="1" bestFit="1" customWidth="1"/>
    <col min="771" max="771" width="15.6640625" style="1" bestFit="1" customWidth="1"/>
    <col min="772" max="772" width="8.88671875" style="1"/>
    <col min="773" max="773" width="10.88671875" style="1" bestFit="1" customWidth="1"/>
    <col min="774" max="969" width="8.88671875" style="1"/>
    <col min="970" max="970" width="5.5546875" style="1" customWidth="1"/>
    <col min="971" max="971" width="33.88671875" style="1" customWidth="1"/>
    <col min="972" max="972" width="11.109375" style="1" customWidth="1"/>
    <col min="973" max="973" width="13.5546875" style="1" customWidth="1"/>
    <col min="974" max="974" width="6.44140625" style="1" customWidth="1"/>
    <col min="975" max="977" width="13.5546875" style="1" customWidth="1"/>
    <col min="978" max="978" width="6.44140625" style="1" customWidth="1"/>
    <col min="979" max="981" width="13.5546875" style="1" customWidth="1"/>
    <col min="982" max="982" width="6.44140625" style="1" customWidth="1"/>
    <col min="983" max="985" width="13.5546875" style="1" customWidth="1"/>
    <col min="986" max="986" width="6.44140625" style="1" customWidth="1"/>
    <col min="987" max="989" width="13.5546875" style="1" customWidth="1"/>
    <col min="990" max="990" width="6.44140625" style="1" customWidth="1"/>
    <col min="991" max="993" width="13.5546875" style="1" customWidth="1"/>
    <col min="994" max="994" width="6.44140625" style="1" customWidth="1"/>
    <col min="995" max="997" width="13.5546875" style="1" customWidth="1"/>
    <col min="998" max="998" width="6.44140625" style="1" customWidth="1"/>
    <col min="999" max="1001" width="13.5546875" style="1" customWidth="1"/>
    <col min="1002" max="1002" width="6.44140625" style="1" customWidth="1"/>
    <col min="1003" max="1005" width="13.5546875" style="1" customWidth="1"/>
    <col min="1006" max="1006" width="6.44140625" style="1" customWidth="1"/>
    <col min="1007" max="1008" width="13.5546875" style="1" customWidth="1"/>
    <col min="1009" max="1009" width="6.44140625" style="1" customWidth="1"/>
    <col min="1010" max="1012" width="13.5546875" style="1" customWidth="1"/>
    <col min="1013" max="1013" width="6.44140625" style="1" customWidth="1"/>
    <col min="1014" max="1016" width="13.5546875" style="1" customWidth="1"/>
    <col min="1017" max="1017" width="6.44140625" style="1" customWidth="1"/>
    <col min="1018" max="1020" width="13.5546875" style="1" customWidth="1"/>
    <col min="1021" max="1021" width="9" style="1" bestFit="1" customWidth="1"/>
    <col min="1022" max="1022" width="17" style="1" bestFit="1" customWidth="1"/>
    <col min="1023" max="1024" width="8.88671875" style="1"/>
    <col min="1025" max="1025" width="16.6640625" style="1" bestFit="1" customWidth="1"/>
    <col min="1026" max="1026" width="14.109375" style="1" bestFit="1" customWidth="1"/>
    <col min="1027" max="1027" width="15.6640625" style="1" bestFit="1" customWidth="1"/>
    <col min="1028" max="1028" width="8.88671875" style="1"/>
    <col min="1029" max="1029" width="10.88671875" style="1" bestFit="1" customWidth="1"/>
    <col min="1030" max="1225" width="8.88671875" style="1"/>
    <col min="1226" max="1226" width="5.5546875" style="1" customWidth="1"/>
    <col min="1227" max="1227" width="33.88671875" style="1" customWidth="1"/>
    <col min="1228" max="1228" width="11.109375" style="1" customWidth="1"/>
    <col min="1229" max="1229" width="13.5546875" style="1" customWidth="1"/>
    <col min="1230" max="1230" width="6.44140625" style="1" customWidth="1"/>
    <col min="1231" max="1233" width="13.5546875" style="1" customWidth="1"/>
    <col min="1234" max="1234" width="6.44140625" style="1" customWidth="1"/>
    <col min="1235" max="1237" width="13.5546875" style="1" customWidth="1"/>
    <col min="1238" max="1238" width="6.44140625" style="1" customWidth="1"/>
    <col min="1239" max="1241" width="13.5546875" style="1" customWidth="1"/>
    <col min="1242" max="1242" width="6.44140625" style="1" customWidth="1"/>
    <col min="1243" max="1245" width="13.5546875" style="1" customWidth="1"/>
    <col min="1246" max="1246" width="6.44140625" style="1" customWidth="1"/>
    <col min="1247" max="1249" width="13.5546875" style="1" customWidth="1"/>
    <col min="1250" max="1250" width="6.44140625" style="1" customWidth="1"/>
    <col min="1251" max="1253" width="13.5546875" style="1" customWidth="1"/>
    <col min="1254" max="1254" width="6.44140625" style="1" customWidth="1"/>
    <col min="1255" max="1257" width="13.5546875" style="1" customWidth="1"/>
    <col min="1258" max="1258" width="6.44140625" style="1" customWidth="1"/>
    <col min="1259" max="1261" width="13.5546875" style="1" customWidth="1"/>
    <col min="1262" max="1262" width="6.44140625" style="1" customWidth="1"/>
    <col min="1263" max="1264" width="13.5546875" style="1" customWidth="1"/>
    <col min="1265" max="1265" width="6.44140625" style="1" customWidth="1"/>
    <col min="1266" max="1268" width="13.5546875" style="1" customWidth="1"/>
    <col min="1269" max="1269" width="6.44140625" style="1" customWidth="1"/>
    <col min="1270" max="1272" width="13.5546875" style="1" customWidth="1"/>
    <col min="1273" max="1273" width="6.44140625" style="1" customWidth="1"/>
    <col min="1274" max="1276" width="13.5546875" style="1" customWidth="1"/>
    <col min="1277" max="1277" width="9" style="1" bestFit="1" customWidth="1"/>
    <col min="1278" max="1278" width="17" style="1" bestFit="1" customWidth="1"/>
    <col min="1279" max="1280" width="8.88671875" style="1"/>
    <col min="1281" max="1281" width="16.6640625" style="1" bestFit="1" customWidth="1"/>
    <col min="1282" max="1282" width="14.109375" style="1" bestFit="1" customWidth="1"/>
    <col min="1283" max="1283" width="15.6640625" style="1" bestFit="1" customWidth="1"/>
    <col min="1284" max="1284" width="8.88671875" style="1"/>
    <col min="1285" max="1285" width="10.88671875" style="1" bestFit="1" customWidth="1"/>
    <col min="1286" max="1481" width="8.88671875" style="1"/>
    <col min="1482" max="1482" width="5.5546875" style="1" customWidth="1"/>
    <col min="1483" max="1483" width="33.88671875" style="1" customWidth="1"/>
    <col min="1484" max="1484" width="11.109375" style="1" customWidth="1"/>
    <col min="1485" max="1485" width="13.5546875" style="1" customWidth="1"/>
    <col min="1486" max="1486" width="6.44140625" style="1" customWidth="1"/>
    <col min="1487" max="1489" width="13.5546875" style="1" customWidth="1"/>
    <col min="1490" max="1490" width="6.44140625" style="1" customWidth="1"/>
    <col min="1491" max="1493" width="13.5546875" style="1" customWidth="1"/>
    <col min="1494" max="1494" width="6.44140625" style="1" customWidth="1"/>
    <col min="1495" max="1497" width="13.5546875" style="1" customWidth="1"/>
    <col min="1498" max="1498" width="6.44140625" style="1" customWidth="1"/>
    <col min="1499" max="1501" width="13.5546875" style="1" customWidth="1"/>
    <col min="1502" max="1502" width="6.44140625" style="1" customWidth="1"/>
    <col min="1503" max="1505" width="13.5546875" style="1" customWidth="1"/>
    <col min="1506" max="1506" width="6.44140625" style="1" customWidth="1"/>
    <col min="1507" max="1509" width="13.5546875" style="1" customWidth="1"/>
    <col min="1510" max="1510" width="6.44140625" style="1" customWidth="1"/>
    <col min="1511" max="1513" width="13.5546875" style="1" customWidth="1"/>
    <col min="1514" max="1514" width="6.44140625" style="1" customWidth="1"/>
    <col min="1515" max="1517" width="13.5546875" style="1" customWidth="1"/>
    <col min="1518" max="1518" width="6.44140625" style="1" customWidth="1"/>
    <col min="1519" max="1520" width="13.5546875" style="1" customWidth="1"/>
    <col min="1521" max="1521" width="6.44140625" style="1" customWidth="1"/>
    <col min="1522" max="1524" width="13.5546875" style="1" customWidth="1"/>
    <col min="1525" max="1525" width="6.44140625" style="1" customWidth="1"/>
    <col min="1526" max="1528" width="13.5546875" style="1" customWidth="1"/>
    <col min="1529" max="1529" width="6.44140625" style="1" customWidth="1"/>
    <col min="1530" max="1532" width="13.5546875" style="1" customWidth="1"/>
    <col min="1533" max="1533" width="9" style="1" bestFit="1" customWidth="1"/>
    <col min="1534" max="1534" width="17" style="1" bestFit="1" customWidth="1"/>
    <col min="1535" max="1536" width="8.88671875" style="1"/>
    <col min="1537" max="1537" width="16.6640625" style="1" bestFit="1" customWidth="1"/>
    <col min="1538" max="1538" width="14.109375" style="1" bestFit="1" customWidth="1"/>
    <col min="1539" max="1539" width="15.6640625" style="1" bestFit="1" customWidth="1"/>
    <col min="1540" max="1540" width="8.88671875" style="1"/>
    <col min="1541" max="1541" width="10.88671875" style="1" bestFit="1" customWidth="1"/>
    <col min="1542" max="1737" width="8.88671875" style="1"/>
    <col min="1738" max="1738" width="5.5546875" style="1" customWidth="1"/>
    <col min="1739" max="1739" width="33.88671875" style="1" customWidth="1"/>
    <col min="1740" max="1740" width="11.109375" style="1" customWidth="1"/>
    <col min="1741" max="1741" width="13.5546875" style="1" customWidth="1"/>
    <col min="1742" max="1742" width="6.44140625" style="1" customWidth="1"/>
    <col min="1743" max="1745" width="13.5546875" style="1" customWidth="1"/>
    <col min="1746" max="1746" width="6.44140625" style="1" customWidth="1"/>
    <col min="1747" max="1749" width="13.5546875" style="1" customWidth="1"/>
    <col min="1750" max="1750" width="6.44140625" style="1" customWidth="1"/>
    <col min="1751" max="1753" width="13.5546875" style="1" customWidth="1"/>
    <col min="1754" max="1754" width="6.44140625" style="1" customWidth="1"/>
    <col min="1755" max="1757" width="13.5546875" style="1" customWidth="1"/>
    <col min="1758" max="1758" width="6.44140625" style="1" customWidth="1"/>
    <col min="1759" max="1761" width="13.5546875" style="1" customWidth="1"/>
    <col min="1762" max="1762" width="6.44140625" style="1" customWidth="1"/>
    <col min="1763" max="1765" width="13.5546875" style="1" customWidth="1"/>
    <col min="1766" max="1766" width="6.44140625" style="1" customWidth="1"/>
    <col min="1767" max="1769" width="13.5546875" style="1" customWidth="1"/>
    <col min="1770" max="1770" width="6.44140625" style="1" customWidth="1"/>
    <col min="1771" max="1773" width="13.5546875" style="1" customWidth="1"/>
    <col min="1774" max="1774" width="6.44140625" style="1" customWidth="1"/>
    <col min="1775" max="1776" width="13.5546875" style="1" customWidth="1"/>
    <col min="1777" max="1777" width="6.44140625" style="1" customWidth="1"/>
    <col min="1778" max="1780" width="13.5546875" style="1" customWidth="1"/>
    <col min="1781" max="1781" width="6.44140625" style="1" customWidth="1"/>
    <col min="1782" max="1784" width="13.5546875" style="1" customWidth="1"/>
    <col min="1785" max="1785" width="6.44140625" style="1" customWidth="1"/>
    <col min="1786" max="1788" width="13.5546875" style="1" customWidth="1"/>
    <col min="1789" max="1789" width="9" style="1" bestFit="1" customWidth="1"/>
    <col min="1790" max="1790" width="17" style="1" bestFit="1" customWidth="1"/>
    <col min="1791" max="1792" width="8.88671875" style="1"/>
    <col min="1793" max="1793" width="16.6640625" style="1" bestFit="1" customWidth="1"/>
    <col min="1794" max="1794" width="14.109375" style="1" bestFit="1" customWidth="1"/>
    <col min="1795" max="1795" width="15.6640625" style="1" bestFit="1" customWidth="1"/>
    <col min="1796" max="1796" width="8.88671875" style="1"/>
    <col min="1797" max="1797" width="10.88671875" style="1" bestFit="1" customWidth="1"/>
    <col min="1798" max="1993" width="8.88671875" style="1"/>
    <col min="1994" max="1994" width="5.5546875" style="1" customWidth="1"/>
    <col min="1995" max="1995" width="33.88671875" style="1" customWidth="1"/>
    <col min="1996" max="1996" width="11.109375" style="1" customWidth="1"/>
    <col min="1997" max="1997" width="13.5546875" style="1" customWidth="1"/>
    <col min="1998" max="1998" width="6.44140625" style="1" customWidth="1"/>
    <col min="1999" max="2001" width="13.5546875" style="1" customWidth="1"/>
    <col min="2002" max="2002" width="6.44140625" style="1" customWidth="1"/>
    <col min="2003" max="2005" width="13.5546875" style="1" customWidth="1"/>
    <col min="2006" max="2006" width="6.44140625" style="1" customWidth="1"/>
    <col min="2007" max="2009" width="13.5546875" style="1" customWidth="1"/>
    <col min="2010" max="2010" width="6.44140625" style="1" customWidth="1"/>
    <col min="2011" max="2013" width="13.5546875" style="1" customWidth="1"/>
    <col min="2014" max="2014" width="6.44140625" style="1" customWidth="1"/>
    <col min="2015" max="2017" width="13.5546875" style="1" customWidth="1"/>
    <col min="2018" max="2018" width="6.44140625" style="1" customWidth="1"/>
    <col min="2019" max="2021" width="13.5546875" style="1" customWidth="1"/>
    <col min="2022" max="2022" width="6.44140625" style="1" customWidth="1"/>
    <col min="2023" max="2025" width="13.5546875" style="1" customWidth="1"/>
    <col min="2026" max="2026" width="6.44140625" style="1" customWidth="1"/>
    <col min="2027" max="2029" width="13.5546875" style="1" customWidth="1"/>
    <col min="2030" max="2030" width="6.44140625" style="1" customWidth="1"/>
    <col min="2031" max="2032" width="13.5546875" style="1" customWidth="1"/>
    <col min="2033" max="2033" width="6.44140625" style="1" customWidth="1"/>
    <col min="2034" max="2036" width="13.5546875" style="1" customWidth="1"/>
    <col min="2037" max="2037" width="6.44140625" style="1" customWidth="1"/>
    <col min="2038" max="2040" width="13.5546875" style="1" customWidth="1"/>
    <col min="2041" max="2041" width="6.44140625" style="1" customWidth="1"/>
    <col min="2042" max="2044" width="13.5546875" style="1" customWidth="1"/>
    <col min="2045" max="2045" width="9" style="1" bestFit="1" customWidth="1"/>
    <col min="2046" max="2046" width="17" style="1" bestFit="1" customWidth="1"/>
    <col min="2047" max="2048" width="8.88671875" style="1"/>
    <col min="2049" max="2049" width="16.6640625" style="1" bestFit="1" customWidth="1"/>
    <col min="2050" max="2050" width="14.109375" style="1" bestFit="1" customWidth="1"/>
    <col min="2051" max="2051" width="15.6640625" style="1" bestFit="1" customWidth="1"/>
    <col min="2052" max="2052" width="8.88671875" style="1"/>
    <col min="2053" max="2053" width="10.88671875" style="1" bestFit="1" customWidth="1"/>
    <col min="2054" max="2249" width="8.88671875" style="1"/>
    <col min="2250" max="2250" width="5.5546875" style="1" customWidth="1"/>
    <col min="2251" max="2251" width="33.88671875" style="1" customWidth="1"/>
    <col min="2252" max="2252" width="11.109375" style="1" customWidth="1"/>
    <col min="2253" max="2253" width="13.5546875" style="1" customWidth="1"/>
    <col min="2254" max="2254" width="6.44140625" style="1" customWidth="1"/>
    <col min="2255" max="2257" width="13.5546875" style="1" customWidth="1"/>
    <col min="2258" max="2258" width="6.44140625" style="1" customWidth="1"/>
    <col min="2259" max="2261" width="13.5546875" style="1" customWidth="1"/>
    <col min="2262" max="2262" width="6.44140625" style="1" customWidth="1"/>
    <col min="2263" max="2265" width="13.5546875" style="1" customWidth="1"/>
    <col min="2266" max="2266" width="6.44140625" style="1" customWidth="1"/>
    <col min="2267" max="2269" width="13.5546875" style="1" customWidth="1"/>
    <col min="2270" max="2270" width="6.44140625" style="1" customWidth="1"/>
    <col min="2271" max="2273" width="13.5546875" style="1" customWidth="1"/>
    <col min="2274" max="2274" width="6.44140625" style="1" customWidth="1"/>
    <col min="2275" max="2277" width="13.5546875" style="1" customWidth="1"/>
    <col min="2278" max="2278" width="6.44140625" style="1" customWidth="1"/>
    <col min="2279" max="2281" width="13.5546875" style="1" customWidth="1"/>
    <col min="2282" max="2282" width="6.44140625" style="1" customWidth="1"/>
    <col min="2283" max="2285" width="13.5546875" style="1" customWidth="1"/>
    <col min="2286" max="2286" width="6.44140625" style="1" customWidth="1"/>
    <col min="2287" max="2288" width="13.5546875" style="1" customWidth="1"/>
    <col min="2289" max="2289" width="6.44140625" style="1" customWidth="1"/>
    <col min="2290" max="2292" width="13.5546875" style="1" customWidth="1"/>
    <col min="2293" max="2293" width="6.44140625" style="1" customWidth="1"/>
    <col min="2294" max="2296" width="13.5546875" style="1" customWidth="1"/>
    <col min="2297" max="2297" width="6.44140625" style="1" customWidth="1"/>
    <col min="2298" max="2300" width="13.5546875" style="1" customWidth="1"/>
    <col min="2301" max="2301" width="9" style="1" bestFit="1" customWidth="1"/>
    <col min="2302" max="2302" width="17" style="1" bestFit="1" customWidth="1"/>
    <col min="2303" max="2304" width="8.88671875" style="1"/>
    <col min="2305" max="2305" width="16.6640625" style="1" bestFit="1" customWidth="1"/>
    <col min="2306" max="2306" width="14.109375" style="1" bestFit="1" customWidth="1"/>
    <col min="2307" max="2307" width="15.6640625" style="1" bestFit="1" customWidth="1"/>
    <col min="2308" max="2308" width="8.88671875" style="1"/>
    <col min="2309" max="2309" width="10.88671875" style="1" bestFit="1" customWidth="1"/>
    <col min="2310" max="2505" width="8.88671875" style="1"/>
    <col min="2506" max="2506" width="5.5546875" style="1" customWidth="1"/>
    <col min="2507" max="2507" width="33.88671875" style="1" customWidth="1"/>
    <col min="2508" max="2508" width="11.109375" style="1" customWidth="1"/>
    <col min="2509" max="2509" width="13.5546875" style="1" customWidth="1"/>
    <col min="2510" max="2510" width="6.44140625" style="1" customWidth="1"/>
    <col min="2511" max="2513" width="13.5546875" style="1" customWidth="1"/>
    <col min="2514" max="2514" width="6.44140625" style="1" customWidth="1"/>
    <col min="2515" max="2517" width="13.5546875" style="1" customWidth="1"/>
    <col min="2518" max="2518" width="6.44140625" style="1" customWidth="1"/>
    <col min="2519" max="2521" width="13.5546875" style="1" customWidth="1"/>
    <col min="2522" max="2522" width="6.44140625" style="1" customWidth="1"/>
    <col min="2523" max="2525" width="13.5546875" style="1" customWidth="1"/>
    <col min="2526" max="2526" width="6.44140625" style="1" customWidth="1"/>
    <col min="2527" max="2529" width="13.5546875" style="1" customWidth="1"/>
    <col min="2530" max="2530" width="6.44140625" style="1" customWidth="1"/>
    <col min="2531" max="2533" width="13.5546875" style="1" customWidth="1"/>
    <col min="2534" max="2534" width="6.44140625" style="1" customWidth="1"/>
    <col min="2535" max="2537" width="13.5546875" style="1" customWidth="1"/>
    <col min="2538" max="2538" width="6.44140625" style="1" customWidth="1"/>
    <col min="2539" max="2541" width="13.5546875" style="1" customWidth="1"/>
    <col min="2542" max="2542" width="6.44140625" style="1" customWidth="1"/>
    <col min="2543" max="2544" width="13.5546875" style="1" customWidth="1"/>
    <col min="2545" max="2545" width="6.44140625" style="1" customWidth="1"/>
    <col min="2546" max="2548" width="13.5546875" style="1" customWidth="1"/>
    <col min="2549" max="2549" width="6.44140625" style="1" customWidth="1"/>
    <col min="2550" max="2552" width="13.5546875" style="1" customWidth="1"/>
    <col min="2553" max="2553" width="6.44140625" style="1" customWidth="1"/>
    <col min="2554" max="2556" width="13.5546875" style="1" customWidth="1"/>
    <col min="2557" max="2557" width="9" style="1" bestFit="1" customWidth="1"/>
    <col min="2558" max="2558" width="17" style="1" bestFit="1" customWidth="1"/>
    <col min="2559" max="2560" width="8.88671875" style="1"/>
    <col min="2561" max="2561" width="16.6640625" style="1" bestFit="1" customWidth="1"/>
    <col min="2562" max="2562" width="14.109375" style="1" bestFit="1" customWidth="1"/>
    <col min="2563" max="2563" width="15.6640625" style="1" bestFit="1" customWidth="1"/>
    <col min="2564" max="2564" width="8.88671875" style="1"/>
    <col min="2565" max="2565" width="10.88671875" style="1" bestFit="1" customWidth="1"/>
    <col min="2566" max="2761" width="8.88671875" style="1"/>
    <col min="2762" max="2762" width="5.5546875" style="1" customWidth="1"/>
    <col min="2763" max="2763" width="33.88671875" style="1" customWidth="1"/>
    <col min="2764" max="2764" width="11.109375" style="1" customWidth="1"/>
    <col min="2765" max="2765" width="13.5546875" style="1" customWidth="1"/>
    <col min="2766" max="2766" width="6.44140625" style="1" customWidth="1"/>
    <col min="2767" max="2769" width="13.5546875" style="1" customWidth="1"/>
    <col min="2770" max="2770" width="6.44140625" style="1" customWidth="1"/>
    <col min="2771" max="2773" width="13.5546875" style="1" customWidth="1"/>
    <col min="2774" max="2774" width="6.44140625" style="1" customWidth="1"/>
    <col min="2775" max="2777" width="13.5546875" style="1" customWidth="1"/>
    <col min="2778" max="2778" width="6.44140625" style="1" customWidth="1"/>
    <col min="2779" max="2781" width="13.5546875" style="1" customWidth="1"/>
    <col min="2782" max="2782" width="6.44140625" style="1" customWidth="1"/>
    <col min="2783" max="2785" width="13.5546875" style="1" customWidth="1"/>
    <col min="2786" max="2786" width="6.44140625" style="1" customWidth="1"/>
    <col min="2787" max="2789" width="13.5546875" style="1" customWidth="1"/>
    <col min="2790" max="2790" width="6.44140625" style="1" customWidth="1"/>
    <col min="2791" max="2793" width="13.5546875" style="1" customWidth="1"/>
    <col min="2794" max="2794" width="6.44140625" style="1" customWidth="1"/>
    <col min="2795" max="2797" width="13.5546875" style="1" customWidth="1"/>
    <col min="2798" max="2798" width="6.44140625" style="1" customWidth="1"/>
    <col min="2799" max="2800" width="13.5546875" style="1" customWidth="1"/>
    <col min="2801" max="2801" width="6.44140625" style="1" customWidth="1"/>
    <col min="2802" max="2804" width="13.5546875" style="1" customWidth="1"/>
    <col min="2805" max="2805" width="6.44140625" style="1" customWidth="1"/>
    <col min="2806" max="2808" width="13.5546875" style="1" customWidth="1"/>
    <col min="2809" max="2809" width="6.44140625" style="1" customWidth="1"/>
    <col min="2810" max="2812" width="13.5546875" style="1" customWidth="1"/>
    <col min="2813" max="2813" width="9" style="1" bestFit="1" customWidth="1"/>
    <col min="2814" max="2814" width="17" style="1" bestFit="1" customWidth="1"/>
    <col min="2815" max="2816" width="8.88671875" style="1"/>
    <col min="2817" max="2817" width="16.6640625" style="1" bestFit="1" customWidth="1"/>
    <col min="2818" max="2818" width="14.109375" style="1" bestFit="1" customWidth="1"/>
    <col min="2819" max="2819" width="15.6640625" style="1" bestFit="1" customWidth="1"/>
    <col min="2820" max="2820" width="8.88671875" style="1"/>
    <col min="2821" max="2821" width="10.88671875" style="1" bestFit="1" customWidth="1"/>
    <col min="2822" max="3017" width="8.88671875" style="1"/>
    <col min="3018" max="3018" width="5.5546875" style="1" customWidth="1"/>
    <col min="3019" max="3019" width="33.88671875" style="1" customWidth="1"/>
    <col min="3020" max="3020" width="11.109375" style="1" customWidth="1"/>
    <col min="3021" max="3021" width="13.5546875" style="1" customWidth="1"/>
    <col min="3022" max="3022" width="6.44140625" style="1" customWidth="1"/>
    <col min="3023" max="3025" width="13.5546875" style="1" customWidth="1"/>
    <col min="3026" max="3026" width="6.44140625" style="1" customWidth="1"/>
    <col min="3027" max="3029" width="13.5546875" style="1" customWidth="1"/>
    <col min="3030" max="3030" width="6.44140625" style="1" customWidth="1"/>
    <col min="3031" max="3033" width="13.5546875" style="1" customWidth="1"/>
    <col min="3034" max="3034" width="6.44140625" style="1" customWidth="1"/>
    <col min="3035" max="3037" width="13.5546875" style="1" customWidth="1"/>
    <col min="3038" max="3038" width="6.44140625" style="1" customWidth="1"/>
    <col min="3039" max="3041" width="13.5546875" style="1" customWidth="1"/>
    <col min="3042" max="3042" width="6.44140625" style="1" customWidth="1"/>
    <col min="3043" max="3045" width="13.5546875" style="1" customWidth="1"/>
    <col min="3046" max="3046" width="6.44140625" style="1" customWidth="1"/>
    <col min="3047" max="3049" width="13.5546875" style="1" customWidth="1"/>
    <col min="3050" max="3050" width="6.44140625" style="1" customWidth="1"/>
    <col min="3051" max="3053" width="13.5546875" style="1" customWidth="1"/>
    <col min="3054" max="3054" width="6.44140625" style="1" customWidth="1"/>
    <col min="3055" max="3056" width="13.5546875" style="1" customWidth="1"/>
    <col min="3057" max="3057" width="6.44140625" style="1" customWidth="1"/>
    <col min="3058" max="3060" width="13.5546875" style="1" customWidth="1"/>
    <col min="3061" max="3061" width="6.44140625" style="1" customWidth="1"/>
    <col min="3062" max="3064" width="13.5546875" style="1" customWidth="1"/>
    <col min="3065" max="3065" width="6.44140625" style="1" customWidth="1"/>
    <col min="3066" max="3068" width="13.5546875" style="1" customWidth="1"/>
    <col min="3069" max="3069" width="9" style="1" bestFit="1" customWidth="1"/>
    <col min="3070" max="3070" width="17" style="1" bestFit="1" customWidth="1"/>
    <col min="3071" max="3072" width="8.88671875" style="1"/>
    <col min="3073" max="3073" width="16.6640625" style="1" bestFit="1" customWidth="1"/>
    <col min="3074" max="3074" width="14.109375" style="1" bestFit="1" customWidth="1"/>
    <col min="3075" max="3075" width="15.6640625" style="1" bestFit="1" customWidth="1"/>
    <col min="3076" max="3076" width="8.88671875" style="1"/>
    <col min="3077" max="3077" width="10.88671875" style="1" bestFit="1" customWidth="1"/>
    <col min="3078" max="3273" width="8.88671875" style="1"/>
    <col min="3274" max="3274" width="5.5546875" style="1" customWidth="1"/>
    <col min="3275" max="3275" width="33.88671875" style="1" customWidth="1"/>
    <col min="3276" max="3276" width="11.109375" style="1" customWidth="1"/>
    <col min="3277" max="3277" width="13.5546875" style="1" customWidth="1"/>
    <col min="3278" max="3278" width="6.44140625" style="1" customWidth="1"/>
    <col min="3279" max="3281" width="13.5546875" style="1" customWidth="1"/>
    <col min="3282" max="3282" width="6.44140625" style="1" customWidth="1"/>
    <col min="3283" max="3285" width="13.5546875" style="1" customWidth="1"/>
    <col min="3286" max="3286" width="6.44140625" style="1" customWidth="1"/>
    <col min="3287" max="3289" width="13.5546875" style="1" customWidth="1"/>
    <col min="3290" max="3290" width="6.44140625" style="1" customWidth="1"/>
    <col min="3291" max="3293" width="13.5546875" style="1" customWidth="1"/>
    <col min="3294" max="3294" width="6.44140625" style="1" customWidth="1"/>
    <col min="3295" max="3297" width="13.5546875" style="1" customWidth="1"/>
    <col min="3298" max="3298" width="6.44140625" style="1" customWidth="1"/>
    <col min="3299" max="3301" width="13.5546875" style="1" customWidth="1"/>
    <col min="3302" max="3302" width="6.44140625" style="1" customWidth="1"/>
    <col min="3303" max="3305" width="13.5546875" style="1" customWidth="1"/>
    <col min="3306" max="3306" width="6.44140625" style="1" customWidth="1"/>
    <col min="3307" max="3309" width="13.5546875" style="1" customWidth="1"/>
    <col min="3310" max="3310" width="6.44140625" style="1" customWidth="1"/>
    <col min="3311" max="3312" width="13.5546875" style="1" customWidth="1"/>
    <col min="3313" max="3313" width="6.44140625" style="1" customWidth="1"/>
    <col min="3314" max="3316" width="13.5546875" style="1" customWidth="1"/>
    <col min="3317" max="3317" width="6.44140625" style="1" customWidth="1"/>
    <col min="3318" max="3320" width="13.5546875" style="1" customWidth="1"/>
    <col min="3321" max="3321" width="6.44140625" style="1" customWidth="1"/>
    <col min="3322" max="3324" width="13.5546875" style="1" customWidth="1"/>
    <col min="3325" max="3325" width="9" style="1" bestFit="1" customWidth="1"/>
    <col min="3326" max="3326" width="17" style="1" bestFit="1" customWidth="1"/>
    <col min="3327" max="3328" width="8.88671875" style="1"/>
    <col min="3329" max="3329" width="16.6640625" style="1" bestFit="1" customWidth="1"/>
    <col min="3330" max="3330" width="14.109375" style="1" bestFit="1" customWidth="1"/>
    <col min="3331" max="3331" width="15.6640625" style="1" bestFit="1" customWidth="1"/>
    <col min="3332" max="3332" width="8.88671875" style="1"/>
    <col min="3333" max="3333" width="10.88671875" style="1" bestFit="1" customWidth="1"/>
    <col min="3334" max="3529" width="8.88671875" style="1"/>
    <col min="3530" max="3530" width="5.5546875" style="1" customWidth="1"/>
    <col min="3531" max="3531" width="33.88671875" style="1" customWidth="1"/>
    <col min="3532" max="3532" width="11.109375" style="1" customWidth="1"/>
    <col min="3533" max="3533" width="13.5546875" style="1" customWidth="1"/>
    <col min="3534" max="3534" width="6.44140625" style="1" customWidth="1"/>
    <col min="3535" max="3537" width="13.5546875" style="1" customWidth="1"/>
    <col min="3538" max="3538" width="6.44140625" style="1" customWidth="1"/>
    <col min="3539" max="3541" width="13.5546875" style="1" customWidth="1"/>
    <col min="3542" max="3542" width="6.44140625" style="1" customWidth="1"/>
    <col min="3543" max="3545" width="13.5546875" style="1" customWidth="1"/>
    <col min="3546" max="3546" width="6.44140625" style="1" customWidth="1"/>
    <col min="3547" max="3549" width="13.5546875" style="1" customWidth="1"/>
    <col min="3550" max="3550" width="6.44140625" style="1" customWidth="1"/>
    <col min="3551" max="3553" width="13.5546875" style="1" customWidth="1"/>
    <col min="3554" max="3554" width="6.44140625" style="1" customWidth="1"/>
    <col min="3555" max="3557" width="13.5546875" style="1" customWidth="1"/>
    <col min="3558" max="3558" width="6.44140625" style="1" customWidth="1"/>
    <col min="3559" max="3561" width="13.5546875" style="1" customWidth="1"/>
    <col min="3562" max="3562" width="6.44140625" style="1" customWidth="1"/>
    <col min="3563" max="3565" width="13.5546875" style="1" customWidth="1"/>
    <col min="3566" max="3566" width="6.44140625" style="1" customWidth="1"/>
    <col min="3567" max="3568" width="13.5546875" style="1" customWidth="1"/>
    <col min="3569" max="3569" width="6.44140625" style="1" customWidth="1"/>
    <col min="3570" max="3572" width="13.5546875" style="1" customWidth="1"/>
    <col min="3573" max="3573" width="6.44140625" style="1" customWidth="1"/>
    <col min="3574" max="3576" width="13.5546875" style="1" customWidth="1"/>
    <col min="3577" max="3577" width="6.44140625" style="1" customWidth="1"/>
    <col min="3578" max="3580" width="13.5546875" style="1" customWidth="1"/>
    <col min="3581" max="3581" width="9" style="1" bestFit="1" customWidth="1"/>
    <col min="3582" max="3582" width="17" style="1" bestFit="1" customWidth="1"/>
    <col min="3583" max="3584" width="8.88671875" style="1"/>
    <col min="3585" max="3585" width="16.6640625" style="1" bestFit="1" customWidth="1"/>
    <col min="3586" max="3586" width="14.109375" style="1" bestFit="1" customWidth="1"/>
    <col min="3587" max="3587" width="15.6640625" style="1" bestFit="1" customWidth="1"/>
    <col min="3588" max="3588" width="8.88671875" style="1"/>
    <col min="3589" max="3589" width="10.88671875" style="1" bestFit="1" customWidth="1"/>
    <col min="3590" max="3785" width="8.88671875" style="1"/>
    <col min="3786" max="3786" width="5.5546875" style="1" customWidth="1"/>
    <col min="3787" max="3787" width="33.88671875" style="1" customWidth="1"/>
    <col min="3788" max="3788" width="11.109375" style="1" customWidth="1"/>
    <col min="3789" max="3789" width="13.5546875" style="1" customWidth="1"/>
    <col min="3790" max="3790" width="6.44140625" style="1" customWidth="1"/>
    <col min="3791" max="3793" width="13.5546875" style="1" customWidth="1"/>
    <col min="3794" max="3794" width="6.44140625" style="1" customWidth="1"/>
    <col min="3795" max="3797" width="13.5546875" style="1" customWidth="1"/>
    <col min="3798" max="3798" width="6.44140625" style="1" customWidth="1"/>
    <col min="3799" max="3801" width="13.5546875" style="1" customWidth="1"/>
    <col min="3802" max="3802" width="6.44140625" style="1" customWidth="1"/>
    <col min="3803" max="3805" width="13.5546875" style="1" customWidth="1"/>
    <col min="3806" max="3806" width="6.44140625" style="1" customWidth="1"/>
    <col min="3807" max="3809" width="13.5546875" style="1" customWidth="1"/>
    <col min="3810" max="3810" width="6.44140625" style="1" customWidth="1"/>
    <col min="3811" max="3813" width="13.5546875" style="1" customWidth="1"/>
    <col min="3814" max="3814" width="6.44140625" style="1" customWidth="1"/>
    <col min="3815" max="3817" width="13.5546875" style="1" customWidth="1"/>
    <col min="3818" max="3818" width="6.44140625" style="1" customWidth="1"/>
    <col min="3819" max="3821" width="13.5546875" style="1" customWidth="1"/>
    <col min="3822" max="3822" width="6.44140625" style="1" customWidth="1"/>
    <col min="3823" max="3824" width="13.5546875" style="1" customWidth="1"/>
    <col min="3825" max="3825" width="6.44140625" style="1" customWidth="1"/>
    <col min="3826" max="3828" width="13.5546875" style="1" customWidth="1"/>
    <col min="3829" max="3829" width="6.44140625" style="1" customWidth="1"/>
    <col min="3830" max="3832" width="13.5546875" style="1" customWidth="1"/>
    <col min="3833" max="3833" width="6.44140625" style="1" customWidth="1"/>
    <col min="3834" max="3836" width="13.5546875" style="1" customWidth="1"/>
    <col min="3837" max="3837" width="9" style="1" bestFit="1" customWidth="1"/>
    <col min="3838" max="3838" width="17" style="1" bestFit="1" customWidth="1"/>
    <col min="3839" max="3840" width="8.88671875" style="1"/>
    <col min="3841" max="3841" width="16.6640625" style="1" bestFit="1" customWidth="1"/>
    <col min="3842" max="3842" width="14.109375" style="1" bestFit="1" customWidth="1"/>
    <col min="3843" max="3843" width="15.6640625" style="1" bestFit="1" customWidth="1"/>
    <col min="3844" max="3844" width="8.88671875" style="1"/>
    <col min="3845" max="3845" width="10.88671875" style="1" bestFit="1" customWidth="1"/>
    <col min="3846" max="4041" width="8.88671875" style="1"/>
    <col min="4042" max="4042" width="5.5546875" style="1" customWidth="1"/>
    <col min="4043" max="4043" width="33.88671875" style="1" customWidth="1"/>
    <col min="4044" max="4044" width="11.109375" style="1" customWidth="1"/>
    <col min="4045" max="4045" width="13.5546875" style="1" customWidth="1"/>
    <col min="4046" max="4046" width="6.44140625" style="1" customWidth="1"/>
    <col min="4047" max="4049" width="13.5546875" style="1" customWidth="1"/>
    <col min="4050" max="4050" width="6.44140625" style="1" customWidth="1"/>
    <col min="4051" max="4053" width="13.5546875" style="1" customWidth="1"/>
    <col min="4054" max="4054" width="6.44140625" style="1" customWidth="1"/>
    <col min="4055" max="4057" width="13.5546875" style="1" customWidth="1"/>
    <col min="4058" max="4058" width="6.44140625" style="1" customWidth="1"/>
    <col min="4059" max="4061" width="13.5546875" style="1" customWidth="1"/>
    <col min="4062" max="4062" width="6.44140625" style="1" customWidth="1"/>
    <col min="4063" max="4065" width="13.5546875" style="1" customWidth="1"/>
    <col min="4066" max="4066" width="6.44140625" style="1" customWidth="1"/>
    <col min="4067" max="4069" width="13.5546875" style="1" customWidth="1"/>
    <col min="4070" max="4070" width="6.44140625" style="1" customWidth="1"/>
    <col min="4071" max="4073" width="13.5546875" style="1" customWidth="1"/>
    <col min="4074" max="4074" width="6.44140625" style="1" customWidth="1"/>
    <col min="4075" max="4077" width="13.5546875" style="1" customWidth="1"/>
    <col min="4078" max="4078" width="6.44140625" style="1" customWidth="1"/>
    <col min="4079" max="4080" width="13.5546875" style="1" customWidth="1"/>
    <col min="4081" max="4081" width="6.44140625" style="1" customWidth="1"/>
    <col min="4082" max="4084" width="13.5546875" style="1" customWidth="1"/>
    <col min="4085" max="4085" width="6.44140625" style="1" customWidth="1"/>
    <col min="4086" max="4088" width="13.5546875" style="1" customWidth="1"/>
    <col min="4089" max="4089" width="6.44140625" style="1" customWidth="1"/>
    <col min="4090" max="4092" width="13.5546875" style="1" customWidth="1"/>
    <col min="4093" max="4093" width="9" style="1" bestFit="1" customWidth="1"/>
    <col min="4094" max="4094" width="17" style="1" bestFit="1" customWidth="1"/>
    <col min="4095" max="4096" width="8.88671875" style="1"/>
    <col min="4097" max="4097" width="16.6640625" style="1" bestFit="1" customWidth="1"/>
    <col min="4098" max="4098" width="14.109375" style="1" bestFit="1" customWidth="1"/>
    <col min="4099" max="4099" width="15.6640625" style="1" bestFit="1" customWidth="1"/>
    <col min="4100" max="4100" width="8.88671875" style="1"/>
    <col min="4101" max="4101" width="10.88671875" style="1" bestFit="1" customWidth="1"/>
    <col min="4102" max="4297" width="8.88671875" style="1"/>
    <col min="4298" max="4298" width="5.5546875" style="1" customWidth="1"/>
    <col min="4299" max="4299" width="33.88671875" style="1" customWidth="1"/>
    <col min="4300" max="4300" width="11.109375" style="1" customWidth="1"/>
    <col min="4301" max="4301" width="13.5546875" style="1" customWidth="1"/>
    <col min="4302" max="4302" width="6.44140625" style="1" customWidth="1"/>
    <col min="4303" max="4305" width="13.5546875" style="1" customWidth="1"/>
    <col min="4306" max="4306" width="6.44140625" style="1" customWidth="1"/>
    <col min="4307" max="4309" width="13.5546875" style="1" customWidth="1"/>
    <col min="4310" max="4310" width="6.44140625" style="1" customWidth="1"/>
    <col min="4311" max="4313" width="13.5546875" style="1" customWidth="1"/>
    <col min="4314" max="4314" width="6.44140625" style="1" customWidth="1"/>
    <col min="4315" max="4317" width="13.5546875" style="1" customWidth="1"/>
    <col min="4318" max="4318" width="6.44140625" style="1" customWidth="1"/>
    <col min="4319" max="4321" width="13.5546875" style="1" customWidth="1"/>
    <col min="4322" max="4322" width="6.44140625" style="1" customWidth="1"/>
    <col min="4323" max="4325" width="13.5546875" style="1" customWidth="1"/>
    <col min="4326" max="4326" width="6.44140625" style="1" customWidth="1"/>
    <col min="4327" max="4329" width="13.5546875" style="1" customWidth="1"/>
    <col min="4330" max="4330" width="6.44140625" style="1" customWidth="1"/>
    <col min="4331" max="4333" width="13.5546875" style="1" customWidth="1"/>
    <col min="4334" max="4334" width="6.44140625" style="1" customWidth="1"/>
    <col min="4335" max="4336" width="13.5546875" style="1" customWidth="1"/>
    <col min="4337" max="4337" width="6.44140625" style="1" customWidth="1"/>
    <col min="4338" max="4340" width="13.5546875" style="1" customWidth="1"/>
    <col min="4341" max="4341" width="6.44140625" style="1" customWidth="1"/>
    <col min="4342" max="4344" width="13.5546875" style="1" customWidth="1"/>
    <col min="4345" max="4345" width="6.44140625" style="1" customWidth="1"/>
    <col min="4346" max="4348" width="13.5546875" style="1" customWidth="1"/>
    <col min="4349" max="4349" width="9" style="1" bestFit="1" customWidth="1"/>
    <col min="4350" max="4350" width="17" style="1" bestFit="1" customWidth="1"/>
    <col min="4351" max="4352" width="8.88671875" style="1"/>
    <col min="4353" max="4353" width="16.6640625" style="1" bestFit="1" customWidth="1"/>
    <col min="4354" max="4354" width="14.109375" style="1" bestFit="1" customWidth="1"/>
    <col min="4355" max="4355" width="15.6640625" style="1" bestFit="1" customWidth="1"/>
    <col min="4356" max="4356" width="8.88671875" style="1"/>
    <col min="4357" max="4357" width="10.88671875" style="1" bestFit="1" customWidth="1"/>
    <col min="4358" max="4553" width="8.88671875" style="1"/>
    <col min="4554" max="4554" width="5.5546875" style="1" customWidth="1"/>
    <col min="4555" max="4555" width="33.88671875" style="1" customWidth="1"/>
    <col min="4556" max="4556" width="11.109375" style="1" customWidth="1"/>
    <col min="4557" max="4557" width="13.5546875" style="1" customWidth="1"/>
    <col min="4558" max="4558" width="6.44140625" style="1" customWidth="1"/>
    <col min="4559" max="4561" width="13.5546875" style="1" customWidth="1"/>
    <col min="4562" max="4562" width="6.44140625" style="1" customWidth="1"/>
    <col min="4563" max="4565" width="13.5546875" style="1" customWidth="1"/>
    <col min="4566" max="4566" width="6.44140625" style="1" customWidth="1"/>
    <col min="4567" max="4569" width="13.5546875" style="1" customWidth="1"/>
    <col min="4570" max="4570" width="6.44140625" style="1" customWidth="1"/>
    <col min="4571" max="4573" width="13.5546875" style="1" customWidth="1"/>
    <col min="4574" max="4574" width="6.44140625" style="1" customWidth="1"/>
    <col min="4575" max="4577" width="13.5546875" style="1" customWidth="1"/>
    <col min="4578" max="4578" width="6.44140625" style="1" customWidth="1"/>
    <col min="4579" max="4581" width="13.5546875" style="1" customWidth="1"/>
    <col min="4582" max="4582" width="6.44140625" style="1" customWidth="1"/>
    <col min="4583" max="4585" width="13.5546875" style="1" customWidth="1"/>
    <col min="4586" max="4586" width="6.44140625" style="1" customWidth="1"/>
    <col min="4587" max="4589" width="13.5546875" style="1" customWidth="1"/>
    <col min="4590" max="4590" width="6.44140625" style="1" customWidth="1"/>
    <col min="4591" max="4592" width="13.5546875" style="1" customWidth="1"/>
    <col min="4593" max="4593" width="6.44140625" style="1" customWidth="1"/>
    <col min="4594" max="4596" width="13.5546875" style="1" customWidth="1"/>
    <col min="4597" max="4597" width="6.44140625" style="1" customWidth="1"/>
    <col min="4598" max="4600" width="13.5546875" style="1" customWidth="1"/>
    <col min="4601" max="4601" width="6.44140625" style="1" customWidth="1"/>
    <col min="4602" max="4604" width="13.5546875" style="1" customWidth="1"/>
    <col min="4605" max="4605" width="9" style="1" bestFit="1" customWidth="1"/>
    <col min="4606" max="4606" width="17" style="1" bestFit="1" customWidth="1"/>
    <col min="4607" max="4608" width="8.88671875" style="1"/>
    <col min="4609" max="4609" width="16.6640625" style="1" bestFit="1" customWidth="1"/>
    <col min="4610" max="4610" width="14.109375" style="1" bestFit="1" customWidth="1"/>
    <col min="4611" max="4611" width="15.6640625" style="1" bestFit="1" customWidth="1"/>
    <col min="4612" max="4612" width="8.88671875" style="1"/>
    <col min="4613" max="4613" width="10.88671875" style="1" bestFit="1" customWidth="1"/>
    <col min="4614" max="4809" width="8.88671875" style="1"/>
    <col min="4810" max="4810" width="5.5546875" style="1" customWidth="1"/>
    <col min="4811" max="4811" width="33.88671875" style="1" customWidth="1"/>
    <col min="4812" max="4812" width="11.109375" style="1" customWidth="1"/>
    <col min="4813" max="4813" width="13.5546875" style="1" customWidth="1"/>
    <col min="4814" max="4814" width="6.44140625" style="1" customWidth="1"/>
    <col min="4815" max="4817" width="13.5546875" style="1" customWidth="1"/>
    <col min="4818" max="4818" width="6.44140625" style="1" customWidth="1"/>
    <col min="4819" max="4821" width="13.5546875" style="1" customWidth="1"/>
    <col min="4822" max="4822" width="6.44140625" style="1" customWidth="1"/>
    <col min="4823" max="4825" width="13.5546875" style="1" customWidth="1"/>
    <col min="4826" max="4826" width="6.44140625" style="1" customWidth="1"/>
    <col min="4827" max="4829" width="13.5546875" style="1" customWidth="1"/>
    <col min="4830" max="4830" width="6.44140625" style="1" customWidth="1"/>
    <col min="4831" max="4833" width="13.5546875" style="1" customWidth="1"/>
    <col min="4834" max="4834" width="6.44140625" style="1" customWidth="1"/>
    <col min="4835" max="4837" width="13.5546875" style="1" customWidth="1"/>
    <col min="4838" max="4838" width="6.44140625" style="1" customWidth="1"/>
    <col min="4839" max="4841" width="13.5546875" style="1" customWidth="1"/>
    <col min="4842" max="4842" width="6.44140625" style="1" customWidth="1"/>
    <col min="4843" max="4845" width="13.5546875" style="1" customWidth="1"/>
    <col min="4846" max="4846" width="6.44140625" style="1" customWidth="1"/>
    <col min="4847" max="4848" width="13.5546875" style="1" customWidth="1"/>
    <col min="4849" max="4849" width="6.44140625" style="1" customWidth="1"/>
    <col min="4850" max="4852" width="13.5546875" style="1" customWidth="1"/>
    <col min="4853" max="4853" width="6.44140625" style="1" customWidth="1"/>
    <col min="4854" max="4856" width="13.5546875" style="1" customWidth="1"/>
    <col min="4857" max="4857" width="6.44140625" style="1" customWidth="1"/>
    <col min="4858" max="4860" width="13.5546875" style="1" customWidth="1"/>
    <col min="4861" max="4861" width="9" style="1" bestFit="1" customWidth="1"/>
    <col min="4862" max="4862" width="17" style="1" bestFit="1" customWidth="1"/>
    <col min="4863" max="4864" width="8.88671875" style="1"/>
    <col min="4865" max="4865" width="16.6640625" style="1" bestFit="1" customWidth="1"/>
    <col min="4866" max="4866" width="14.109375" style="1" bestFit="1" customWidth="1"/>
    <col min="4867" max="4867" width="15.6640625" style="1" bestFit="1" customWidth="1"/>
    <col min="4868" max="4868" width="8.88671875" style="1"/>
    <col min="4869" max="4869" width="10.88671875" style="1" bestFit="1" customWidth="1"/>
    <col min="4870" max="5065" width="8.88671875" style="1"/>
    <col min="5066" max="5066" width="5.5546875" style="1" customWidth="1"/>
    <col min="5067" max="5067" width="33.88671875" style="1" customWidth="1"/>
    <col min="5068" max="5068" width="11.109375" style="1" customWidth="1"/>
    <col min="5069" max="5069" width="13.5546875" style="1" customWidth="1"/>
    <col min="5070" max="5070" width="6.44140625" style="1" customWidth="1"/>
    <col min="5071" max="5073" width="13.5546875" style="1" customWidth="1"/>
    <col min="5074" max="5074" width="6.44140625" style="1" customWidth="1"/>
    <col min="5075" max="5077" width="13.5546875" style="1" customWidth="1"/>
    <col min="5078" max="5078" width="6.44140625" style="1" customWidth="1"/>
    <col min="5079" max="5081" width="13.5546875" style="1" customWidth="1"/>
    <col min="5082" max="5082" width="6.44140625" style="1" customWidth="1"/>
    <col min="5083" max="5085" width="13.5546875" style="1" customWidth="1"/>
    <col min="5086" max="5086" width="6.44140625" style="1" customWidth="1"/>
    <col min="5087" max="5089" width="13.5546875" style="1" customWidth="1"/>
    <col min="5090" max="5090" width="6.44140625" style="1" customWidth="1"/>
    <col min="5091" max="5093" width="13.5546875" style="1" customWidth="1"/>
    <col min="5094" max="5094" width="6.44140625" style="1" customWidth="1"/>
    <col min="5095" max="5097" width="13.5546875" style="1" customWidth="1"/>
    <col min="5098" max="5098" width="6.44140625" style="1" customWidth="1"/>
    <col min="5099" max="5101" width="13.5546875" style="1" customWidth="1"/>
    <col min="5102" max="5102" width="6.44140625" style="1" customWidth="1"/>
    <col min="5103" max="5104" width="13.5546875" style="1" customWidth="1"/>
    <col min="5105" max="5105" width="6.44140625" style="1" customWidth="1"/>
    <col min="5106" max="5108" width="13.5546875" style="1" customWidth="1"/>
    <col min="5109" max="5109" width="6.44140625" style="1" customWidth="1"/>
    <col min="5110" max="5112" width="13.5546875" style="1" customWidth="1"/>
    <col min="5113" max="5113" width="6.44140625" style="1" customWidth="1"/>
    <col min="5114" max="5116" width="13.5546875" style="1" customWidth="1"/>
    <col min="5117" max="5117" width="9" style="1" bestFit="1" customWidth="1"/>
    <col min="5118" max="5118" width="17" style="1" bestFit="1" customWidth="1"/>
    <col min="5119" max="5120" width="8.88671875" style="1"/>
    <col min="5121" max="5121" width="16.6640625" style="1" bestFit="1" customWidth="1"/>
    <col min="5122" max="5122" width="14.109375" style="1" bestFit="1" customWidth="1"/>
    <col min="5123" max="5123" width="15.6640625" style="1" bestFit="1" customWidth="1"/>
    <col min="5124" max="5124" width="8.88671875" style="1"/>
    <col min="5125" max="5125" width="10.88671875" style="1" bestFit="1" customWidth="1"/>
    <col min="5126" max="5321" width="8.88671875" style="1"/>
    <col min="5322" max="5322" width="5.5546875" style="1" customWidth="1"/>
    <col min="5323" max="5323" width="33.88671875" style="1" customWidth="1"/>
    <col min="5324" max="5324" width="11.109375" style="1" customWidth="1"/>
    <col min="5325" max="5325" width="13.5546875" style="1" customWidth="1"/>
    <col min="5326" max="5326" width="6.44140625" style="1" customWidth="1"/>
    <col min="5327" max="5329" width="13.5546875" style="1" customWidth="1"/>
    <col min="5330" max="5330" width="6.44140625" style="1" customWidth="1"/>
    <col min="5331" max="5333" width="13.5546875" style="1" customWidth="1"/>
    <col min="5334" max="5334" width="6.44140625" style="1" customWidth="1"/>
    <col min="5335" max="5337" width="13.5546875" style="1" customWidth="1"/>
    <col min="5338" max="5338" width="6.44140625" style="1" customWidth="1"/>
    <col min="5339" max="5341" width="13.5546875" style="1" customWidth="1"/>
    <col min="5342" max="5342" width="6.44140625" style="1" customWidth="1"/>
    <col min="5343" max="5345" width="13.5546875" style="1" customWidth="1"/>
    <col min="5346" max="5346" width="6.44140625" style="1" customWidth="1"/>
    <col min="5347" max="5349" width="13.5546875" style="1" customWidth="1"/>
    <col min="5350" max="5350" width="6.44140625" style="1" customWidth="1"/>
    <col min="5351" max="5353" width="13.5546875" style="1" customWidth="1"/>
    <col min="5354" max="5354" width="6.44140625" style="1" customWidth="1"/>
    <col min="5355" max="5357" width="13.5546875" style="1" customWidth="1"/>
    <col min="5358" max="5358" width="6.44140625" style="1" customWidth="1"/>
    <col min="5359" max="5360" width="13.5546875" style="1" customWidth="1"/>
    <col min="5361" max="5361" width="6.44140625" style="1" customWidth="1"/>
    <col min="5362" max="5364" width="13.5546875" style="1" customWidth="1"/>
    <col min="5365" max="5365" width="6.44140625" style="1" customWidth="1"/>
    <col min="5366" max="5368" width="13.5546875" style="1" customWidth="1"/>
    <col min="5369" max="5369" width="6.44140625" style="1" customWidth="1"/>
    <col min="5370" max="5372" width="13.5546875" style="1" customWidth="1"/>
    <col min="5373" max="5373" width="9" style="1" bestFit="1" customWidth="1"/>
    <col min="5374" max="5374" width="17" style="1" bestFit="1" customWidth="1"/>
    <col min="5375" max="5376" width="8.88671875" style="1"/>
    <col min="5377" max="5377" width="16.6640625" style="1" bestFit="1" customWidth="1"/>
    <col min="5378" max="5378" width="14.109375" style="1" bestFit="1" customWidth="1"/>
    <col min="5379" max="5379" width="15.6640625" style="1" bestFit="1" customWidth="1"/>
    <col min="5380" max="5380" width="8.88671875" style="1"/>
    <col min="5381" max="5381" width="10.88671875" style="1" bestFit="1" customWidth="1"/>
    <col min="5382" max="5577" width="8.88671875" style="1"/>
    <col min="5578" max="5578" width="5.5546875" style="1" customWidth="1"/>
    <col min="5579" max="5579" width="33.88671875" style="1" customWidth="1"/>
    <col min="5580" max="5580" width="11.109375" style="1" customWidth="1"/>
    <col min="5581" max="5581" width="13.5546875" style="1" customWidth="1"/>
    <col min="5582" max="5582" width="6.44140625" style="1" customWidth="1"/>
    <col min="5583" max="5585" width="13.5546875" style="1" customWidth="1"/>
    <col min="5586" max="5586" width="6.44140625" style="1" customWidth="1"/>
    <col min="5587" max="5589" width="13.5546875" style="1" customWidth="1"/>
    <col min="5590" max="5590" width="6.44140625" style="1" customWidth="1"/>
    <col min="5591" max="5593" width="13.5546875" style="1" customWidth="1"/>
    <col min="5594" max="5594" width="6.44140625" style="1" customWidth="1"/>
    <col min="5595" max="5597" width="13.5546875" style="1" customWidth="1"/>
    <col min="5598" max="5598" width="6.44140625" style="1" customWidth="1"/>
    <col min="5599" max="5601" width="13.5546875" style="1" customWidth="1"/>
    <col min="5602" max="5602" width="6.44140625" style="1" customWidth="1"/>
    <col min="5603" max="5605" width="13.5546875" style="1" customWidth="1"/>
    <col min="5606" max="5606" width="6.44140625" style="1" customWidth="1"/>
    <col min="5607" max="5609" width="13.5546875" style="1" customWidth="1"/>
    <col min="5610" max="5610" width="6.44140625" style="1" customWidth="1"/>
    <col min="5611" max="5613" width="13.5546875" style="1" customWidth="1"/>
    <col min="5614" max="5614" width="6.44140625" style="1" customWidth="1"/>
    <col min="5615" max="5616" width="13.5546875" style="1" customWidth="1"/>
    <col min="5617" max="5617" width="6.44140625" style="1" customWidth="1"/>
    <col min="5618" max="5620" width="13.5546875" style="1" customWidth="1"/>
    <col min="5621" max="5621" width="6.44140625" style="1" customWidth="1"/>
    <col min="5622" max="5624" width="13.5546875" style="1" customWidth="1"/>
    <col min="5625" max="5625" width="6.44140625" style="1" customWidth="1"/>
    <col min="5626" max="5628" width="13.5546875" style="1" customWidth="1"/>
    <col min="5629" max="5629" width="9" style="1" bestFit="1" customWidth="1"/>
    <col min="5630" max="5630" width="17" style="1" bestFit="1" customWidth="1"/>
    <col min="5631" max="5632" width="8.88671875" style="1"/>
    <col min="5633" max="5633" width="16.6640625" style="1" bestFit="1" customWidth="1"/>
    <col min="5634" max="5634" width="14.109375" style="1" bestFit="1" customWidth="1"/>
    <col min="5635" max="5635" width="15.6640625" style="1" bestFit="1" customWidth="1"/>
    <col min="5636" max="5636" width="8.88671875" style="1"/>
    <col min="5637" max="5637" width="10.88671875" style="1" bestFit="1" customWidth="1"/>
    <col min="5638" max="5833" width="8.88671875" style="1"/>
    <col min="5834" max="5834" width="5.5546875" style="1" customWidth="1"/>
    <col min="5835" max="5835" width="33.88671875" style="1" customWidth="1"/>
    <col min="5836" max="5836" width="11.109375" style="1" customWidth="1"/>
    <col min="5837" max="5837" width="13.5546875" style="1" customWidth="1"/>
    <col min="5838" max="5838" width="6.44140625" style="1" customWidth="1"/>
    <col min="5839" max="5841" width="13.5546875" style="1" customWidth="1"/>
    <col min="5842" max="5842" width="6.44140625" style="1" customWidth="1"/>
    <col min="5843" max="5845" width="13.5546875" style="1" customWidth="1"/>
    <col min="5846" max="5846" width="6.44140625" style="1" customWidth="1"/>
    <col min="5847" max="5849" width="13.5546875" style="1" customWidth="1"/>
    <col min="5850" max="5850" width="6.44140625" style="1" customWidth="1"/>
    <col min="5851" max="5853" width="13.5546875" style="1" customWidth="1"/>
    <col min="5854" max="5854" width="6.44140625" style="1" customWidth="1"/>
    <col min="5855" max="5857" width="13.5546875" style="1" customWidth="1"/>
    <col min="5858" max="5858" width="6.44140625" style="1" customWidth="1"/>
    <col min="5859" max="5861" width="13.5546875" style="1" customWidth="1"/>
    <col min="5862" max="5862" width="6.44140625" style="1" customWidth="1"/>
    <col min="5863" max="5865" width="13.5546875" style="1" customWidth="1"/>
    <col min="5866" max="5866" width="6.44140625" style="1" customWidth="1"/>
    <col min="5867" max="5869" width="13.5546875" style="1" customWidth="1"/>
    <col min="5870" max="5870" width="6.44140625" style="1" customWidth="1"/>
    <col min="5871" max="5872" width="13.5546875" style="1" customWidth="1"/>
    <col min="5873" max="5873" width="6.44140625" style="1" customWidth="1"/>
    <col min="5874" max="5876" width="13.5546875" style="1" customWidth="1"/>
    <col min="5877" max="5877" width="6.44140625" style="1" customWidth="1"/>
    <col min="5878" max="5880" width="13.5546875" style="1" customWidth="1"/>
    <col min="5881" max="5881" width="6.44140625" style="1" customWidth="1"/>
    <col min="5882" max="5884" width="13.5546875" style="1" customWidth="1"/>
    <col min="5885" max="5885" width="9" style="1" bestFit="1" customWidth="1"/>
    <col min="5886" max="5886" width="17" style="1" bestFit="1" customWidth="1"/>
    <col min="5887" max="5888" width="8.88671875" style="1"/>
    <col min="5889" max="5889" width="16.6640625" style="1" bestFit="1" customWidth="1"/>
    <col min="5890" max="5890" width="14.109375" style="1" bestFit="1" customWidth="1"/>
    <col min="5891" max="5891" width="15.6640625" style="1" bestFit="1" customWidth="1"/>
    <col min="5892" max="5892" width="8.88671875" style="1"/>
    <col min="5893" max="5893" width="10.88671875" style="1" bestFit="1" customWidth="1"/>
    <col min="5894" max="6089" width="8.88671875" style="1"/>
    <col min="6090" max="6090" width="5.5546875" style="1" customWidth="1"/>
    <col min="6091" max="6091" width="33.88671875" style="1" customWidth="1"/>
    <col min="6092" max="6092" width="11.109375" style="1" customWidth="1"/>
    <col min="6093" max="6093" width="13.5546875" style="1" customWidth="1"/>
    <col min="6094" max="6094" width="6.44140625" style="1" customWidth="1"/>
    <col min="6095" max="6097" width="13.5546875" style="1" customWidth="1"/>
    <col min="6098" max="6098" width="6.44140625" style="1" customWidth="1"/>
    <col min="6099" max="6101" width="13.5546875" style="1" customWidth="1"/>
    <col min="6102" max="6102" width="6.44140625" style="1" customWidth="1"/>
    <col min="6103" max="6105" width="13.5546875" style="1" customWidth="1"/>
    <col min="6106" max="6106" width="6.44140625" style="1" customWidth="1"/>
    <col min="6107" max="6109" width="13.5546875" style="1" customWidth="1"/>
    <col min="6110" max="6110" width="6.44140625" style="1" customWidth="1"/>
    <col min="6111" max="6113" width="13.5546875" style="1" customWidth="1"/>
    <col min="6114" max="6114" width="6.44140625" style="1" customWidth="1"/>
    <col min="6115" max="6117" width="13.5546875" style="1" customWidth="1"/>
    <col min="6118" max="6118" width="6.44140625" style="1" customWidth="1"/>
    <col min="6119" max="6121" width="13.5546875" style="1" customWidth="1"/>
    <col min="6122" max="6122" width="6.44140625" style="1" customWidth="1"/>
    <col min="6123" max="6125" width="13.5546875" style="1" customWidth="1"/>
    <col min="6126" max="6126" width="6.44140625" style="1" customWidth="1"/>
    <col min="6127" max="6128" width="13.5546875" style="1" customWidth="1"/>
    <col min="6129" max="6129" width="6.44140625" style="1" customWidth="1"/>
    <col min="6130" max="6132" width="13.5546875" style="1" customWidth="1"/>
    <col min="6133" max="6133" width="6.44140625" style="1" customWidth="1"/>
    <col min="6134" max="6136" width="13.5546875" style="1" customWidth="1"/>
    <col min="6137" max="6137" width="6.44140625" style="1" customWidth="1"/>
    <col min="6138" max="6140" width="13.5546875" style="1" customWidth="1"/>
    <col min="6141" max="6141" width="9" style="1" bestFit="1" customWidth="1"/>
    <col min="6142" max="6142" width="17" style="1" bestFit="1" customWidth="1"/>
    <col min="6143" max="6144" width="8.88671875" style="1"/>
    <col min="6145" max="6145" width="16.6640625" style="1" bestFit="1" customWidth="1"/>
    <col min="6146" max="6146" width="14.109375" style="1" bestFit="1" customWidth="1"/>
    <col min="6147" max="6147" width="15.6640625" style="1" bestFit="1" customWidth="1"/>
    <col min="6148" max="6148" width="8.88671875" style="1"/>
    <col min="6149" max="6149" width="10.88671875" style="1" bestFit="1" customWidth="1"/>
    <col min="6150" max="6345" width="8.88671875" style="1"/>
    <col min="6346" max="6346" width="5.5546875" style="1" customWidth="1"/>
    <col min="6347" max="6347" width="33.88671875" style="1" customWidth="1"/>
    <col min="6348" max="6348" width="11.109375" style="1" customWidth="1"/>
    <col min="6349" max="6349" width="13.5546875" style="1" customWidth="1"/>
    <col min="6350" max="6350" width="6.44140625" style="1" customWidth="1"/>
    <col min="6351" max="6353" width="13.5546875" style="1" customWidth="1"/>
    <col min="6354" max="6354" width="6.44140625" style="1" customWidth="1"/>
    <col min="6355" max="6357" width="13.5546875" style="1" customWidth="1"/>
    <col min="6358" max="6358" width="6.44140625" style="1" customWidth="1"/>
    <col min="6359" max="6361" width="13.5546875" style="1" customWidth="1"/>
    <col min="6362" max="6362" width="6.44140625" style="1" customWidth="1"/>
    <col min="6363" max="6365" width="13.5546875" style="1" customWidth="1"/>
    <col min="6366" max="6366" width="6.44140625" style="1" customWidth="1"/>
    <col min="6367" max="6369" width="13.5546875" style="1" customWidth="1"/>
    <col min="6370" max="6370" width="6.44140625" style="1" customWidth="1"/>
    <col min="6371" max="6373" width="13.5546875" style="1" customWidth="1"/>
    <col min="6374" max="6374" width="6.44140625" style="1" customWidth="1"/>
    <col min="6375" max="6377" width="13.5546875" style="1" customWidth="1"/>
    <col min="6378" max="6378" width="6.44140625" style="1" customWidth="1"/>
    <col min="6379" max="6381" width="13.5546875" style="1" customWidth="1"/>
    <col min="6382" max="6382" width="6.44140625" style="1" customWidth="1"/>
    <col min="6383" max="6384" width="13.5546875" style="1" customWidth="1"/>
    <col min="6385" max="6385" width="6.44140625" style="1" customWidth="1"/>
    <col min="6386" max="6388" width="13.5546875" style="1" customWidth="1"/>
    <col min="6389" max="6389" width="6.44140625" style="1" customWidth="1"/>
    <col min="6390" max="6392" width="13.5546875" style="1" customWidth="1"/>
    <col min="6393" max="6393" width="6.44140625" style="1" customWidth="1"/>
    <col min="6394" max="6396" width="13.5546875" style="1" customWidth="1"/>
    <col min="6397" max="6397" width="9" style="1" bestFit="1" customWidth="1"/>
    <col min="6398" max="6398" width="17" style="1" bestFit="1" customWidth="1"/>
    <col min="6399" max="6400" width="8.88671875" style="1"/>
    <col min="6401" max="6401" width="16.6640625" style="1" bestFit="1" customWidth="1"/>
    <col min="6402" max="6402" width="14.109375" style="1" bestFit="1" customWidth="1"/>
    <col min="6403" max="6403" width="15.6640625" style="1" bestFit="1" customWidth="1"/>
    <col min="6404" max="6404" width="8.88671875" style="1"/>
    <col min="6405" max="6405" width="10.88671875" style="1" bestFit="1" customWidth="1"/>
    <col min="6406" max="6601" width="8.88671875" style="1"/>
    <col min="6602" max="6602" width="5.5546875" style="1" customWidth="1"/>
    <col min="6603" max="6603" width="33.88671875" style="1" customWidth="1"/>
    <col min="6604" max="6604" width="11.109375" style="1" customWidth="1"/>
    <col min="6605" max="6605" width="13.5546875" style="1" customWidth="1"/>
    <col min="6606" max="6606" width="6.44140625" style="1" customWidth="1"/>
    <col min="6607" max="6609" width="13.5546875" style="1" customWidth="1"/>
    <col min="6610" max="6610" width="6.44140625" style="1" customWidth="1"/>
    <col min="6611" max="6613" width="13.5546875" style="1" customWidth="1"/>
    <col min="6614" max="6614" width="6.44140625" style="1" customWidth="1"/>
    <col min="6615" max="6617" width="13.5546875" style="1" customWidth="1"/>
    <col min="6618" max="6618" width="6.44140625" style="1" customWidth="1"/>
    <col min="6619" max="6621" width="13.5546875" style="1" customWidth="1"/>
    <col min="6622" max="6622" width="6.44140625" style="1" customWidth="1"/>
    <col min="6623" max="6625" width="13.5546875" style="1" customWidth="1"/>
    <col min="6626" max="6626" width="6.44140625" style="1" customWidth="1"/>
    <col min="6627" max="6629" width="13.5546875" style="1" customWidth="1"/>
    <col min="6630" max="6630" width="6.44140625" style="1" customWidth="1"/>
    <col min="6631" max="6633" width="13.5546875" style="1" customWidth="1"/>
    <col min="6634" max="6634" width="6.44140625" style="1" customWidth="1"/>
    <col min="6635" max="6637" width="13.5546875" style="1" customWidth="1"/>
    <col min="6638" max="6638" width="6.44140625" style="1" customWidth="1"/>
    <col min="6639" max="6640" width="13.5546875" style="1" customWidth="1"/>
    <col min="6641" max="6641" width="6.44140625" style="1" customWidth="1"/>
    <col min="6642" max="6644" width="13.5546875" style="1" customWidth="1"/>
    <col min="6645" max="6645" width="6.44140625" style="1" customWidth="1"/>
    <col min="6646" max="6648" width="13.5546875" style="1" customWidth="1"/>
    <col min="6649" max="6649" width="6.44140625" style="1" customWidth="1"/>
    <col min="6650" max="6652" width="13.5546875" style="1" customWidth="1"/>
    <col min="6653" max="6653" width="9" style="1" bestFit="1" customWidth="1"/>
    <col min="6654" max="6654" width="17" style="1" bestFit="1" customWidth="1"/>
    <col min="6655" max="6656" width="8.88671875" style="1"/>
    <col min="6657" max="6657" width="16.6640625" style="1" bestFit="1" customWidth="1"/>
    <col min="6658" max="6658" width="14.109375" style="1" bestFit="1" customWidth="1"/>
    <col min="6659" max="6659" width="15.6640625" style="1" bestFit="1" customWidth="1"/>
    <col min="6660" max="6660" width="8.88671875" style="1"/>
    <col min="6661" max="6661" width="10.88671875" style="1" bestFit="1" customWidth="1"/>
    <col min="6662" max="6857" width="8.88671875" style="1"/>
    <col min="6858" max="6858" width="5.5546875" style="1" customWidth="1"/>
    <col min="6859" max="6859" width="33.88671875" style="1" customWidth="1"/>
    <col min="6860" max="6860" width="11.109375" style="1" customWidth="1"/>
    <col min="6861" max="6861" width="13.5546875" style="1" customWidth="1"/>
    <col min="6862" max="6862" width="6.44140625" style="1" customWidth="1"/>
    <col min="6863" max="6865" width="13.5546875" style="1" customWidth="1"/>
    <col min="6866" max="6866" width="6.44140625" style="1" customWidth="1"/>
    <col min="6867" max="6869" width="13.5546875" style="1" customWidth="1"/>
    <col min="6870" max="6870" width="6.44140625" style="1" customWidth="1"/>
    <col min="6871" max="6873" width="13.5546875" style="1" customWidth="1"/>
    <col min="6874" max="6874" width="6.44140625" style="1" customWidth="1"/>
    <col min="6875" max="6877" width="13.5546875" style="1" customWidth="1"/>
    <col min="6878" max="6878" width="6.44140625" style="1" customWidth="1"/>
    <col min="6879" max="6881" width="13.5546875" style="1" customWidth="1"/>
    <col min="6882" max="6882" width="6.44140625" style="1" customWidth="1"/>
    <col min="6883" max="6885" width="13.5546875" style="1" customWidth="1"/>
    <col min="6886" max="6886" width="6.44140625" style="1" customWidth="1"/>
    <col min="6887" max="6889" width="13.5546875" style="1" customWidth="1"/>
    <col min="6890" max="6890" width="6.44140625" style="1" customWidth="1"/>
    <col min="6891" max="6893" width="13.5546875" style="1" customWidth="1"/>
    <col min="6894" max="6894" width="6.44140625" style="1" customWidth="1"/>
    <col min="6895" max="6896" width="13.5546875" style="1" customWidth="1"/>
    <col min="6897" max="6897" width="6.44140625" style="1" customWidth="1"/>
    <col min="6898" max="6900" width="13.5546875" style="1" customWidth="1"/>
    <col min="6901" max="6901" width="6.44140625" style="1" customWidth="1"/>
    <col min="6902" max="6904" width="13.5546875" style="1" customWidth="1"/>
    <col min="6905" max="6905" width="6.44140625" style="1" customWidth="1"/>
    <col min="6906" max="6908" width="13.5546875" style="1" customWidth="1"/>
    <col min="6909" max="6909" width="9" style="1" bestFit="1" customWidth="1"/>
    <col min="6910" max="6910" width="17" style="1" bestFit="1" customWidth="1"/>
    <col min="6911" max="6912" width="8.88671875" style="1"/>
    <col min="6913" max="6913" width="16.6640625" style="1" bestFit="1" customWidth="1"/>
    <col min="6914" max="6914" width="14.109375" style="1" bestFit="1" customWidth="1"/>
    <col min="6915" max="6915" width="15.6640625" style="1" bestFit="1" customWidth="1"/>
    <col min="6916" max="6916" width="8.88671875" style="1"/>
    <col min="6917" max="6917" width="10.88671875" style="1" bestFit="1" customWidth="1"/>
    <col min="6918" max="7113" width="8.88671875" style="1"/>
    <col min="7114" max="7114" width="5.5546875" style="1" customWidth="1"/>
    <col min="7115" max="7115" width="33.88671875" style="1" customWidth="1"/>
    <col min="7116" max="7116" width="11.109375" style="1" customWidth="1"/>
    <col min="7117" max="7117" width="13.5546875" style="1" customWidth="1"/>
    <col min="7118" max="7118" width="6.44140625" style="1" customWidth="1"/>
    <col min="7119" max="7121" width="13.5546875" style="1" customWidth="1"/>
    <col min="7122" max="7122" width="6.44140625" style="1" customWidth="1"/>
    <col min="7123" max="7125" width="13.5546875" style="1" customWidth="1"/>
    <col min="7126" max="7126" width="6.44140625" style="1" customWidth="1"/>
    <col min="7127" max="7129" width="13.5546875" style="1" customWidth="1"/>
    <col min="7130" max="7130" width="6.44140625" style="1" customWidth="1"/>
    <col min="7131" max="7133" width="13.5546875" style="1" customWidth="1"/>
    <col min="7134" max="7134" width="6.44140625" style="1" customWidth="1"/>
    <col min="7135" max="7137" width="13.5546875" style="1" customWidth="1"/>
    <col min="7138" max="7138" width="6.44140625" style="1" customWidth="1"/>
    <col min="7139" max="7141" width="13.5546875" style="1" customWidth="1"/>
    <col min="7142" max="7142" width="6.44140625" style="1" customWidth="1"/>
    <col min="7143" max="7145" width="13.5546875" style="1" customWidth="1"/>
    <col min="7146" max="7146" width="6.44140625" style="1" customWidth="1"/>
    <col min="7147" max="7149" width="13.5546875" style="1" customWidth="1"/>
    <col min="7150" max="7150" width="6.44140625" style="1" customWidth="1"/>
    <col min="7151" max="7152" width="13.5546875" style="1" customWidth="1"/>
    <col min="7153" max="7153" width="6.44140625" style="1" customWidth="1"/>
    <col min="7154" max="7156" width="13.5546875" style="1" customWidth="1"/>
    <col min="7157" max="7157" width="6.44140625" style="1" customWidth="1"/>
    <col min="7158" max="7160" width="13.5546875" style="1" customWidth="1"/>
    <col min="7161" max="7161" width="6.44140625" style="1" customWidth="1"/>
    <col min="7162" max="7164" width="13.5546875" style="1" customWidth="1"/>
    <col min="7165" max="7165" width="9" style="1" bestFit="1" customWidth="1"/>
    <col min="7166" max="7166" width="17" style="1" bestFit="1" customWidth="1"/>
    <col min="7167" max="7168" width="8.88671875" style="1"/>
    <col min="7169" max="7169" width="16.6640625" style="1" bestFit="1" customWidth="1"/>
    <col min="7170" max="7170" width="14.109375" style="1" bestFit="1" customWidth="1"/>
    <col min="7171" max="7171" width="15.6640625" style="1" bestFit="1" customWidth="1"/>
    <col min="7172" max="7172" width="8.88671875" style="1"/>
    <col min="7173" max="7173" width="10.88671875" style="1" bestFit="1" customWidth="1"/>
    <col min="7174" max="7369" width="8.88671875" style="1"/>
    <col min="7370" max="7370" width="5.5546875" style="1" customWidth="1"/>
    <col min="7371" max="7371" width="33.88671875" style="1" customWidth="1"/>
    <col min="7372" max="7372" width="11.109375" style="1" customWidth="1"/>
    <col min="7373" max="7373" width="13.5546875" style="1" customWidth="1"/>
    <col min="7374" max="7374" width="6.44140625" style="1" customWidth="1"/>
    <col min="7375" max="7377" width="13.5546875" style="1" customWidth="1"/>
    <col min="7378" max="7378" width="6.44140625" style="1" customWidth="1"/>
    <col min="7379" max="7381" width="13.5546875" style="1" customWidth="1"/>
    <col min="7382" max="7382" width="6.44140625" style="1" customWidth="1"/>
    <col min="7383" max="7385" width="13.5546875" style="1" customWidth="1"/>
    <col min="7386" max="7386" width="6.44140625" style="1" customWidth="1"/>
    <col min="7387" max="7389" width="13.5546875" style="1" customWidth="1"/>
    <col min="7390" max="7390" width="6.44140625" style="1" customWidth="1"/>
    <col min="7391" max="7393" width="13.5546875" style="1" customWidth="1"/>
    <col min="7394" max="7394" width="6.44140625" style="1" customWidth="1"/>
    <col min="7395" max="7397" width="13.5546875" style="1" customWidth="1"/>
    <col min="7398" max="7398" width="6.44140625" style="1" customWidth="1"/>
    <col min="7399" max="7401" width="13.5546875" style="1" customWidth="1"/>
    <col min="7402" max="7402" width="6.44140625" style="1" customWidth="1"/>
    <col min="7403" max="7405" width="13.5546875" style="1" customWidth="1"/>
    <col min="7406" max="7406" width="6.44140625" style="1" customWidth="1"/>
    <col min="7407" max="7408" width="13.5546875" style="1" customWidth="1"/>
    <col min="7409" max="7409" width="6.44140625" style="1" customWidth="1"/>
    <col min="7410" max="7412" width="13.5546875" style="1" customWidth="1"/>
    <col min="7413" max="7413" width="6.44140625" style="1" customWidth="1"/>
    <col min="7414" max="7416" width="13.5546875" style="1" customWidth="1"/>
    <col min="7417" max="7417" width="6.44140625" style="1" customWidth="1"/>
    <col min="7418" max="7420" width="13.5546875" style="1" customWidth="1"/>
    <col min="7421" max="7421" width="9" style="1" bestFit="1" customWidth="1"/>
    <col min="7422" max="7422" width="17" style="1" bestFit="1" customWidth="1"/>
    <col min="7423" max="7424" width="8.88671875" style="1"/>
    <col min="7425" max="7425" width="16.6640625" style="1" bestFit="1" customWidth="1"/>
    <col min="7426" max="7426" width="14.109375" style="1" bestFit="1" customWidth="1"/>
    <col min="7427" max="7427" width="15.6640625" style="1" bestFit="1" customWidth="1"/>
    <col min="7428" max="7428" width="8.88671875" style="1"/>
    <col min="7429" max="7429" width="10.88671875" style="1" bestFit="1" customWidth="1"/>
    <col min="7430" max="7625" width="8.88671875" style="1"/>
    <col min="7626" max="7626" width="5.5546875" style="1" customWidth="1"/>
    <col min="7627" max="7627" width="33.88671875" style="1" customWidth="1"/>
    <col min="7628" max="7628" width="11.109375" style="1" customWidth="1"/>
    <col min="7629" max="7629" width="13.5546875" style="1" customWidth="1"/>
    <col min="7630" max="7630" width="6.44140625" style="1" customWidth="1"/>
    <col min="7631" max="7633" width="13.5546875" style="1" customWidth="1"/>
    <col min="7634" max="7634" width="6.44140625" style="1" customWidth="1"/>
    <col min="7635" max="7637" width="13.5546875" style="1" customWidth="1"/>
    <col min="7638" max="7638" width="6.44140625" style="1" customWidth="1"/>
    <col min="7639" max="7641" width="13.5546875" style="1" customWidth="1"/>
    <col min="7642" max="7642" width="6.44140625" style="1" customWidth="1"/>
    <col min="7643" max="7645" width="13.5546875" style="1" customWidth="1"/>
    <col min="7646" max="7646" width="6.44140625" style="1" customWidth="1"/>
    <col min="7647" max="7649" width="13.5546875" style="1" customWidth="1"/>
    <col min="7650" max="7650" width="6.44140625" style="1" customWidth="1"/>
    <col min="7651" max="7653" width="13.5546875" style="1" customWidth="1"/>
    <col min="7654" max="7654" width="6.44140625" style="1" customWidth="1"/>
    <col min="7655" max="7657" width="13.5546875" style="1" customWidth="1"/>
    <col min="7658" max="7658" width="6.44140625" style="1" customWidth="1"/>
    <col min="7659" max="7661" width="13.5546875" style="1" customWidth="1"/>
    <col min="7662" max="7662" width="6.44140625" style="1" customWidth="1"/>
    <col min="7663" max="7664" width="13.5546875" style="1" customWidth="1"/>
    <col min="7665" max="7665" width="6.44140625" style="1" customWidth="1"/>
    <col min="7666" max="7668" width="13.5546875" style="1" customWidth="1"/>
    <col min="7669" max="7669" width="6.44140625" style="1" customWidth="1"/>
    <col min="7670" max="7672" width="13.5546875" style="1" customWidth="1"/>
    <col min="7673" max="7673" width="6.44140625" style="1" customWidth="1"/>
    <col min="7674" max="7676" width="13.5546875" style="1" customWidth="1"/>
    <col min="7677" max="7677" width="9" style="1" bestFit="1" customWidth="1"/>
    <col min="7678" max="7678" width="17" style="1" bestFit="1" customWidth="1"/>
    <col min="7679" max="7680" width="8.88671875" style="1"/>
    <col min="7681" max="7681" width="16.6640625" style="1" bestFit="1" customWidth="1"/>
    <col min="7682" max="7682" width="14.109375" style="1" bestFit="1" customWidth="1"/>
    <col min="7683" max="7683" width="15.6640625" style="1" bestFit="1" customWidth="1"/>
    <col min="7684" max="7684" width="8.88671875" style="1"/>
    <col min="7685" max="7685" width="10.88671875" style="1" bestFit="1" customWidth="1"/>
    <col min="7686" max="7881" width="8.88671875" style="1"/>
    <col min="7882" max="7882" width="5.5546875" style="1" customWidth="1"/>
    <col min="7883" max="7883" width="33.88671875" style="1" customWidth="1"/>
    <col min="7884" max="7884" width="11.109375" style="1" customWidth="1"/>
    <col min="7885" max="7885" width="13.5546875" style="1" customWidth="1"/>
    <col min="7886" max="7886" width="6.44140625" style="1" customWidth="1"/>
    <col min="7887" max="7889" width="13.5546875" style="1" customWidth="1"/>
    <col min="7890" max="7890" width="6.44140625" style="1" customWidth="1"/>
    <col min="7891" max="7893" width="13.5546875" style="1" customWidth="1"/>
    <col min="7894" max="7894" width="6.44140625" style="1" customWidth="1"/>
    <col min="7895" max="7897" width="13.5546875" style="1" customWidth="1"/>
    <col min="7898" max="7898" width="6.44140625" style="1" customWidth="1"/>
    <col min="7899" max="7901" width="13.5546875" style="1" customWidth="1"/>
    <col min="7902" max="7902" width="6.44140625" style="1" customWidth="1"/>
    <col min="7903" max="7905" width="13.5546875" style="1" customWidth="1"/>
    <col min="7906" max="7906" width="6.44140625" style="1" customWidth="1"/>
    <col min="7907" max="7909" width="13.5546875" style="1" customWidth="1"/>
    <col min="7910" max="7910" width="6.44140625" style="1" customWidth="1"/>
    <col min="7911" max="7913" width="13.5546875" style="1" customWidth="1"/>
    <col min="7914" max="7914" width="6.44140625" style="1" customWidth="1"/>
    <col min="7915" max="7917" width="13.5546875" style="1" customWidth="1"/>
    <col min="7918" max="7918" width="6.44140625" style="1" customWidth="1"/>
    <col min="7919" max="7920" width="13.5546875" style="1" customWidth="1"/>
    <col min="7921" max="7921" width="6.44140625" style="1" customWidth="1"/>
    <col min="7922" max="7924" width="13.5546875" style="1" customWidth="1"/>
    <col min="7925" max="7925" width="6.44140625" style="1" customWidth="1"/>
    <col min="7926" max="7928" width="13.5546875" style="1" customWidth="1"/>
    <col min="7929" max="7929" width="6.44140625" style="1" customWidth="1"/>
    <col min="7930" max="7932" width="13.5546875" style="1" customWidth="1"/>
    <col min="7933" max="7933" width="9" style="1" bestFit="1" customWidth="1"/>
    <col min="7934" max="7934" width="17" style="1" bestFit="1" customWidth="1"/>
    <col min="7935" max="7936" width="8.88671875" style="1"/>
    <col min="7937" max="7937" width="16.6640625" style="1" bestFit="1" customWidth="1"/>
    <col min="7938" max="7938" width="14.109375" style="1" bestFit="1" customWidth="1"/>
    <col min="7939" max="7939" width="15.6640625" style="1" bestFit="1" customWidth="1"/>
    <col min="7940" max="7940" width="8.88671875" style="1"/>
    <col min="7941" max="7941" width="10.88671875" style="1" bestFit="1" customWidth="1"/>
    <col min="7942" max="8137" width="8.88671875" style="1"/>
    <col min="8138" max="8138" width="5.5546875" style="1" customWidth="1"/>
    <col min="8139" max="8139" width="33.88671875" style="1" customWidth="1"/>
    <col min="8140" max="8140" width="11.109375" style="1" customWidth="1"/>
    <col min="8141" max="8141" width="13.5546875" style="1" customWidth="1"/>
    <col min="8142" max="8142" width="6.44140625" style="1" customWidth="1"/>
    <col min="8143" max="8145" width="13.5546875" style="1" customWidth="1"/>
    <col min="8146" max="8146" width="6.44140625" style="1" customWidth="1"/>
    <col min="8147" max="8149" width="13.5546875" style="1" customWidth="1"/>
    <col min="8150" max="8150" width="6.44140625" style="1" customWidth="1"/>
    <col min="8151" max="8153" width="13.5546875" style="1" customWidth="1"/>
    <col min="8154" max="8154" width="6.44140625" style="1" customWidth="1"/>
    <col min="8155" max="8157" width="13.5546875" style="1" customWidth="1"/>
    <col min="8158" max="8158" width="6.44140625" style="1" customWidth="1"/>
    <col min="8159" max="8161" width="13.5546875" style="1" customWidth="1"/>
    <col min="8162" max="8162" width="6.44140625" style="1" customWidth="1"/>
    <col min="8163" max="8165" width="13.5546875" style="1" customWidth="1"/>
    <col min="8166" max="8166" width="6.44140625" style="1" customWidth="1"/>
    <col min="8167" max="8169" width="13.5546875" style="1" customWidth="1"/>
    <col min="8170" max="8170" width="6.44140625" style="1" customWidth="1"/>
    <col min="8171" max="8173" width="13.5546875" style="1" customWidth="1"/>
    <col min="8174" max="8174" width="6.44140625" style="1" customWidth="1"/>
    <col min="8175" max="8176" width="13.5546875" style="1" customWidth="1"/>
    <col min="8177" max="8177" width="6.44140625" style="1" customWidth="1"/>
    <col min="8178" max="8180" width="13.5546875" style="1" customWidth="1"/>
    <col min="8181" max="8181" width="6.44140625" style="1" customWidth="1"/>
    <col min="8182" max="8184" width="13.5546875" style="1" customWidth="1"/>
    <col min="8185" max="8185" width="6.44140625" style="1" customWidth="1"/>
    <col min="8186" max="8188" width="13.5546875" style="1" customWidth="1"/>
    <col min="8189" max="8189" width="9" style="1" bestFit="1" customWidth="1"/>
    <col min="8190" max="8190" width="17" style="1" bestFit="1" customWidth="1"/>
    <col min="8191" max="8192" width="8.88671875" style="1"/>
    <col min="8193" max="8193" width="16.6640625" style="1" bestFit="1" customWidth="1"/>
    <col min="8194" max="8194" width="14.109375" style="1" bestFit="1" customWidth="1"/>
    <col min="8195" max="8195" width="15.6640625" style="1" bestFit="1" customWidth="1"/>
    <col min="8196" max="8196" width="8.88671875" style="1"/>
    <col min="8197" max="8197" width="10.88671875" style="1" bestFit="1" customWidth="1"/>
    <col min="8198" max="8393" width="8.88671875" style="1"/>
    <col min="8394" max="8394" width="5.5546875" style="1" customWidth="1"/>
    <col min="8395" max="8395" width="33.88671875" style="1" customWidth="1"/>
    <col min="8396" max="8396" width="11.109375" style="1" customWidth="1"/>
    <col min="8397" max="8397" width="13.5546875" style="1" customWidth="1"/>
    <col min="8398" max="8398" width="6.44140625" style="1" customWidth="1"/>
    <col min="8399" max="8401" width="13.5546875" style="1" customWidth="1"/>
    <col min="8402" max="8402" width="6.44140625" style="1" customWidth="1"/>
    <col min="8403" max="8405" width="13.5546875" style="1" customWidth="1"/>
    <col min="8406" max="8406" width="6.44140625" style="1" customWidth="1"/>
    <col min="8407" max="8409" width="13.5546875" style="1" customWidth="1"/>
    <col min="8410" max="8410" width="6.44140625" style="1" customWidth="1"/>
    <col min="8411" max="8413" width="13.5546875" style="1" customWidth="1"/>
    <col min="8414" max="8414" width="6.44140625" style="1" customWidth="1"/>
    <col min="8415" max="8417" width="13.5546875" style="1" customWidth="1"/>
    <col min="8418" max="8418" width="6.44140625" style="1" customWidth="1"/>
    <col min="8419" max="8421" width="13.5546875" style="1" customWidth="1"/>
    <col min="8422" max="8422" width="6.44140625" style="1" customWidth="1"/>
    <col min="8423" max="8425" width="13.5546875" style="1" customWidth="1"/>
    <col min="8426" max="8426" width="6.44140625" style="1" customWidth="1"/>
    <col min="8427" max="8429" width="13.5546875" style="1" customWidth="1"/>
    <col min="8430" max="8430" width="6.44140625" style="1" customWidth="1"/>
    <col min="8431" max="8432" width="13.5546875" style="1" customWidth="1"/>
    <col min="8433" max="8433" width="6.44140625" style="1" customWidth="1"/>
    <col min="8434" max="8436" width="13.5546875" style="1" customWidth="1"/>
    <col min="8437" max="8437" width="6.44140625" style="1" customWidth="1"/>
    <col min="8438" max="8440" width="13.5546875" style="1" customWidth="1"/>
    <col min="8441" max="8441" width="6.44140625" style="1" customWidth="1"/>
    <col min="8442" max="8444" width="13.5546875" style="1" customWidth="1"/>
    <col min="8445" max="8445" width="9" style="1" bestFit="1" customWidth="1"/>
    <col min="8446" max="8446" width="17" style="1" bestFit="1" customWidth="1"/>
    <col min="8447" max="8448" width="8.88671875" style="1"/>
    <col min="8449" max="8449" width="16.6640625" style="1" bestFit="1" customWidth="1"/>
    <col min="8450" max="8450" width="14.109375" style="1" bestFit="1" customWidth="1"/>
    <col min="8451" max="8451" width="15.6640625" style="1" bestFit="1" customWidth="1"/>
    <col min="8452" max="8452" width="8.88671875" style="1"/>
    <col min="8453" max="8453" width="10.88671875" style="1" bestFit="1" customWidth="1"/>
    <col min="8454" max="8649" width="8.88671875" style="1"/>
    <col min="8650" max="8650" width="5.5546875" style="1" customWidth="1"/>
    <col min="8651" max="8651" width="33.88671875" style="1" customWidth="1"/>
    <col min="8652" max="8652" width="11.109375" style="1" customWidth="1"/>
    <col min="8653" max="8653" width="13.5546875" style="1" customWidth="1"/>
    <col min="8654" max="8654" width="6.44140625" style="1" customWidth="1"/>
    <col min="8655" max="8657" width="13.5546875" style="1" customWidth="1"/>
    <col min="8658" max="8658" width="6.44140625" style="1" customWidth="1"/>
    <col min="8659" max="8661" width="13.5546875" style="1" customWidth="1"/>
    <col min="8662" max="8662" width="6.44140625" style="1" customWidth="1"/>
    <col min="8663" max="8665" width="13.5546875" style="1" customWidth="1"/>
    <col min="8666" max="8666" width="6.44140625" style="1" customWidth="1"/>
    <col min="8667" max="8669" width="13.5546875" style="1" customWidth="1"/>
    <col min="8670" max="8670" width="6.44140625" style="1" customWidth="1"/>
    <col min="8671" max="8673" width="13.5546875" style="1" customWidth="1"/>
    <col min="8674" max="8674" width="6.44140625" style="1" customWidth="1"/>
    <col min="8675" max="8677" width="13.5546875" style="1" customWidth="1"/>
    <col min="8678" max="8678" width="6.44140625" style="1" customWidth="1"/>
    <col min="8679" max="8681" width="13.5546875" style="1" customWidth="1"/>
    <col min="8682" max="8682" width="6.44140625" style="1" customWidth="1"/>
    <col min="8683" max="8685" width="13.5546875" style="1" customWidth="1"/>
    <col min="8686" max="8686" width="6.44140625" style="1" customWidth="1"/>
    <col min="8687" max="8688" width="13.5546875" style="1" customWidth="1"/>
    <col min="8689" max="8689" width="6.44140625" style="1" customWidth="1"/>
    <col min="8690" max="8692" width="13.5546875" style="1" customWidth="1"/>
    <col min="8693" max="8693" width="6.44140625" style="1" customWidth="1"/>
    <col min="8694" max="8696" width="13.5546875" style="1" customWidth="1"/>
    <col min="8697" max="8697" width="6.44140625" style="1" customWidth="1"/>
    <col min="8698" max="8700" width="13.5546875" style="1" customWidth="1"/>
    <col min="8701" max="8701" width="9" style="1" bestFit="1" customWidth="1"/>
    <col min="8702" max="8702" width="17" style="1" bestFit="1" customWidth="1"/>
    <col min="8703" max="8704" width="8.88671875" style="1"/>
    <col min="8705" max="8705" width="16.6640625" style="1" bestFit="1" customWidth="1"/>
    <col min="8706" max="8706" width="14.109375" style="1" bestFit="1" customWidth="1"/>
    <col min="8707" max="8707" width="15.6640625" style="1" bestFit="1" customWidth="1"/>
    <col min="8708" max="8708" width="8.88671875" style="1"/>
    <col min="8709" max="8709" width="10.88671875" style="1" bestFit="1" customWidth="1"/>
    <col min="8710" max="8905" width="8.88671875" style="1"/>
    <col min="8906" max="8906" width="5.5546875" style="1" customWidth="1"/>
    <col min="8907" max="8907" width="33.88671875" style="1" customWidth="1"/>
    <col min="8908" max="8908" width="11.109375" style="1" customWidth="1"/>
    <col min="8909" max="8909" width="13.5546875" style="1" customWidth="1"/>
    <col min="8910" max="8910" width="6.44140625" style="1" customWidth="1"/>
    <col min="8911" max="8913" width="13.5546875" style="1" customWidth="1"/>
    <col min="8914" max="8914" width="6.44140625" style="1" customWidth="1"/>
    <col min="8915" max="8917" width="13.5546875" style="1" customWidth="1"/>
    <col min="8918" max="8918" width="6.44140625" style="1" customWidth="1"/>
    <col min="8919" max="8921" width="13.5546875" style="1" customWidth="1"/>
    <col min="8922" max="8922" width="6.44140625" style="1" customWidth="1"/>
    <col min="8923" max="8925" width="13.5546875" style="1" customWidth="1"/>
    <col min="8926" max="8926" width="6.44140625" style="1" customWidth="1"/>
    <col min="8927" max="8929" width="13.5546875" style="1" customWidth="1"/>
    <col min="8930" max="8930" width="6.44140625" style="1" customWidth="1"/>
    <col min="8931" max="8933" width="13.5546875" style="1" customWidth="1"/>
    <col min="8934" max="8934" width="6.44140625" style="1" customWidth="1"/>
    <col min="8935" max="8937" width="13.5546875" style="1" customWidth="1"/>
    <col min="8938" max="8938" width="6.44140625" style="1" customWidth="1"/>
    <col min="8939" max="8941" width="13.5546875" style="1" customWidth="1"/>
    <col min="8942" max="8942" width="6.44140625" style="1" customWidth="1"/>
    <col min="8943" max="8944" width="13.5546875" style="1" customWidth="1"/>
    <col min="8945" max="8945" width="6.44140625" style="1" customWidth="1"/>
    <col min="8946" max="8948" width="13.5546875" style="1" customWidth="1"/>
    <col min="8949" max="8949" width="6.44140625" style="1" customWidth="1"/>
    <col min="8950" max="8952" width="13.5546875" style="1" customWidth="1"/>
    <col min="8953" max="8953" width="6.44140625" style="1" customWidth="1"/>
    <col min="8954" max="8956" width="13.5546875" style="1" customWidth="1"/>
    <col min="8957" max="8957" width="9" style="1" bestFit="1" customWidth="1"/>
    <col min="8958" max="8958" width="17" style="1" bestFit="1" customWidth="1"/>
    <col min="8959" max="8960" width="8.88671875" style="1"/>
    <col min="8961" max="8961" width="16.6640625" style="1" bestFit="1" customWidth="1"/>
    <col min="8962" max="8962" width="14.109375" style="1" bestFit="1" customWidth="1"/>
    <col min="8963" max="8963" width="15.6640625" style="1" bestFit="1" customWidth="1"/>
    <col min="8964" max="8964" width="8.88671875" style="1"/>
    <col min="8965" max="8965" width="10.88671875" style="1" bestFit="1" customWidth="1"/>
    <col min="8966" max="9161" width="8.88671875" style="1"/>
    <col min="9162" max="9162" width="5.5546875" style="1" customWidth="1"/>
    <col min="9163" max="9163" width="33.88671875" style="1" customWidth="1"/>
    <col min="9164" max="9164" width="11.109375" style="1" customWidth="1"/>
    <col min="9165" max="9165" width="13.5546875" style="1" customWidth="1"/>
    <col min="9166" max="9166" width="6.44140625" style="1" customWidth="1"/>
    <col min="9167" max="9169" width="13.5546875" style="1" customWidth="1"/>
    <col min="9170" max="9170" width="6.44140625" style="1" customWidth="1"/>
    <col min="9171" max="9173" width="13.5546875" style="1" customWidth="1"/>
    <col min="9174" max="9174" width="6.44140625" style="1" customWidth="1"/>
    <col min="9175" max="9177" width="13.5546875" style="1" customWidth="1"/>
    <col min="9178" max="9178" width="6.44140625" style="1" customWidth="1"/>
    <col min="9179" max="9181" width="13.5546875" style="1" customWidth="1"/>
    <col min="9182" max="9182" width="6.44140625" style="1" customWidth="1"/>
    <col min="9183" max="9185" width="13.5546875" style="1" customWidth="1"/>
    <col min="9186" max="9186" width="6.44140625" style="1" customWidth="1"/>
    <col min="9187" max="9189" width="13.5546875" style="1" customWidth="1"/>
    <col min="9190" max="9190" width="6.44140625" style="1" customWidth="1"/>
    <col min="9191" max="9193" width="13.5546875" style="1" customWidth="1"/>
    <col min="9194" max="9194" width="6.44140625" style="1" customWidth="1"/>
    <col min="9195" max="9197" width="13.5546875" style="1" customWidth="1"/>
    <col min="9198" max="9198" width="6.44140625" style="1" customWidth="1"/>
    <col min="9199" max="9200" width="13.5546875" style="1" customWidth="1"/>
    <col min="9201" max="9201" width="6.44140625" style="1" customWidth="1"/>
    <col min="9202" max="9204" width="13.5546875" style="1" customWidth="1"/>
    <col min="9205" max="9205" width="6.44140625" style="1" customWidth="1"/>
    <col min="9206" max="9208" width="13.5546875" style="1" customWidth="1"/>
    <col min="9209" max="9209" width="6.44140625" style="1" customWidth="1"/>
    <col min="9210" max="9212" width="13.5546875" style="1" customWidth="1"/>
    <col min="9213" max="9213" width="9" style="1" bestFit="1" customWidth="1"/>
    <col min="9214" max="9214" width="17" style="1" bestFit="1" customWidth="1"/>
    <col min="9215" max="9216" width="8.88671875" style="1"/>
    <col min="9217" max="9217" width="16.6640625" style="1" bestFit="1" customWidth="1"/>
    <col min="9218" max="9218" width="14.109375" style="1" bestFit="1" customWidth="1"/>
    <col min="9219" max="9219" width="15.6640625" style="1" bestFit="1" customWidth="1"/>
    <col min="9220" max="9220" width="8.88671875" style="1"/>
    <col min="9221" max="9221" width="10.88671875" style="1" bestFit="1" customWidth="1"/>
    <col min="9222" max="9417" width="8.88671875" style="1"/>
    <col min="9418" max="9418" width="5.5546875" style="1" customWidth="1"/>
    <col min="9419" max="9419" width="33.88671875" style="1" customWidth="1"/>
    <col min="9420" max="9420" width="11.109375" style="1" customWidth="1"/>
    <col min="9421" max="9421" width="13.5546875" style="1" customWidth="1"/>
    <col min="9422" max="9422" width="6.44140625" style="1" customWidth="1"/>
    <col min="9423" max="9425" width="13.5546875" style="1" customWidth="1"/>
    <col min="9426" max="9426" width="6.44140625" style="1" customWidth="1"/>
    <col min="9427" max="9429" width="13.5546875" style="1" customWidth="1"/>
    <col min="9430" max="9430" width="6.44140625" style="1" customWidth="1"/>
    <col min="9431" max="9433" width="13.5546875" style="1" customWidth="1"/>
    <col min="9434" max="9434" width="6.44140625" style="1" customWidth="1"/>
    <col min="9435" max="9437" width="13.5546875" style="1" customWidth="1"/>
    <col min="9438" max="9438" width="6.44140625" style="1" customWidth="1"/>
    <col min="9439" max="9441" width="13.5546875" style="1" customWidth="1"/>
    <col min="9442" max="9442" width="6.44140625" style="1" customWidth="1"/>
    <col min="9443" max="9445" width="13.5546875" style="1" customWidth="1"/>
    <col min="9446" max="9446" width="6.44140625" style="1" customWidth="1"/>
    <col min="9447" max="9449" width="13.5546875" style="1" customWidth="1"/>
    <col min="9450" max="9450" width="6.44140625" style="1" customWidth="1"/>
    <col min="9451" max="9453" width="13.5546875" style="1" customWidth="1"/>
    <col min="9454" max="9454" width="6.44140625" style="1" customWidth="1"/>
    <col min="9455" max="9456" width="13.5546875" style="1" customWidth="1"/>
    <col min="9457" max="9457" width="6.44140625" style="1" customWidth="1"/>
    <col min="9458" max="9460" width="13.5546875" style="1" customWidth="1"/>
    <col min="9461" max="9461" width="6.44140625" style="1" customWidth="1"/>
    <col min="9462" max="9464" width="13.5546875" style="1" customWidth="1"/>
    <col min="9465" max="9465" width="6.44140625" style="1" customWidth="1"/>
    <col min="9466" max="9468" width="13.5546875" style="1" customWidth="1"/>
    <col min="9469" max="9469" width="9" style="1" bestFit="1" customWidth="1"/>
    <col min="9470" max="9470" width="17" style="1" bestFit="1" customWidth="1"/>
    <col min="9471" max="9472" width="8.88671875" style="1"/>
    <col min="9473" max="9473" width="16.6640625" style="1" bestFit="1" customWidth="1"/>
    <col min="9474" max="9474" width="14.109375" style="1" bestFit="1" customWidth="1"/>
    <col min="9475" max="9475" width="15.6640625" style="1" bestFit="1" customWidth="1"/>
    <col min="9476" max="9476" width="8.88671875" style="1"/>
    <col min="9477" max="9477" width="10.88671875" style="1" bestFit="1" customWidth="1"/>
    <col min="9478" max="9673" width="8.88671875" style="1"/>
    <col min="9674" max="9674" width="5.5546875" style="1" customWidth="1"/>
    <col min="9675" max="9675" width="33.88671875" style="1" customWidth="1"/>
    <col min="9676" max="9676" width="11.109375" style="1" customWidth="1"/>
    <col min="9677" max="9677" width="13.5546875" style="1" customWidth="1"/>
    <col min="9678" max="9678" width="6.44140625" style="1" customWidth="1"/>
    <col min="9679" max="9681" width="13.5546875" style="1" customWidth="1"/>
    <col min="9682" max="9682" width="6.44140625" style="1" customWidth="1"/>
    <col min="9683" max="9685" width="13.5546875" style="1" customWidth="1"/>
    <col min="9686" max="9686" width="6.44140625" style="1" customWidth="1"/>
    <col min="9687" max="9689" width="13.5546875" style="1" customWidth="1"/>
    <col min="9690" max="9690" width="6.44140625" style="1" customWidth="1"/>
    <col min="9691" max="9693" width="13.5546875" style="1" customWidth="1"/>
    <col min="9694" max="9694" width="6.44140625" style="1" customWidth="1"/>
    <col min="9695" max="9697" width="13.5546875" style="1" customWidth="1"/>
    <col min="9698" max="9698" width="6.44140625" style="1" customWidth="1"/>
    <col min="9699" max="9701" width="13.5546875" style="1" customWidth="1"/>
    <col min="9702" max="9702" width="6.44140625" style="1" customWidth="1"/>
    <col min="9703" max="9705" width="13.5546875" style="1" customWidth="1"/>
    <col min="9706" max="9706" width="6.44140625" style="1" customWidth="1"/>
    <col min="9707" max="9709" width="13.5546875" style="1" customWidth="1"/>
    <col min="9710" max="9710" width="6.44140625" style="1" customWidth="1"/>
    <col min="9711" max="9712" width="13.5546875" style="1" customWidth="1"/>
    <col min="9713" max="9713" width="6.44140625" style="1" customWidth="1"/>
    <col min="9714" max="9716" width="13.5546875" style="1" customWidth="1"/>
    <col min="9717" max="9717" width="6.44140625" style="1" customWidth="1"/>
    <col min="9718" max="9720" width="13.5546875" style="1" customWidth="1"/>
    <col min="9721" max="9721" width="6.44140625" style="1" customWidth="1"/>
    <col min="9722" max="9724" width="13.5546875" style="1" customWidth="1"/>
    <col min="9725" max="9725" width="9" style="1" bestFit="1" customWidth="1"/>
    <col min="9726" max="9726" width="17" style="1" bestFit="1" customWidth="1"/>
    <col min="9727" max="9728" width="8.88671875" style="1"/>
    <col min="9729" max="9729" width="16.6640625" style="1" bestFit="1" customWidth="1"/>
    <col min="9730" max="9730" width="14.109375" style="1" bestFit="1" customWidth="1"/>
    <col min="9731" max="9731" width="15.6640625" style="1" bestFit="1" customWidth="1"/>
    <col min="9732" max="9732" width="8.88671875" style="1"/>
    <col min="9733" max="9733" width="10.88671875" style="1" bestFit="1" customWidth="1"/>
    <col min="9734" max="9929" width="8.88671875" style="1"/>
    <col min="9930" max="9930" width="5.5546875" style="1" customWidth="1"/>
    <col min="9931" max="9931" width="33.88671875" style="1" customWidth="1"/>
    <col min="9932" max="9932" width="11.109375" style="1" customWidth="1"/>
    <col min="9933" max="9933" width="13.5546875" style="1" customWidth="1"/>
    <col min="9934" max="9934" width="6.44140625" style="1" customWidth="1"/>
    <col min="9935" max="9937" width="13.5546875" style="1" customWidth="1"/>
    <col min="9938" max="9938" width="6.44140625" style="1" customWidth="1"/>
    <col min="9939" max="9941" width="13.5546875" style="1" customWidth="1"/>
    <col min="9942" max="9942" width="6.44140625" style="1" customWidth="1"/>
    <col min="9943" max="9945" width="13.5546875" style="1" customWidth="1"/>
    <col min="9946" max="9946" width="6.44140625" style="1" customWidth="1"/>
    <col min="9947" max="9949" width="13.5546875" style="1" customWidth="1"/>
    <col min="9950" max="9950" width="6.44140625" style="1" customWidth="1"/>
    <col min="9951" max="9953" width="13.5546875" style="1" customWidth="1"/>
    <col min="9954" max="9954" width="6.44140625" style="1" customWidth="1"/>
    <col min="9955" max="9957" width="13.5546875" style="1" customWidth="1"/>
    <col min="9958" max="9958" width="6.44140625" style="1" customWidth="1"/>
    <col min="9959" max="9961" width="13.5546875" style="1" customWidth="1"/>
    <col min="9962" max="9962" width="6.44140625" style="1" customWidth="1"/>
    <col min="9963" max="9965" width="13.5546875" style="1" customWidth="1"/>
    <col min="9966" max="9966" width="6.44140625" style="1" customWidth="1"/>
    <col min="9967" max="9968" width="13.5546875" style="1" customWidth="1"/>
    <col min="9969" max="9969" width="6.44140625" style="1" customWidth="1"/>
    <col min="9970" max="9972" width="13.5546875" style="1" customWidth="1"/>
    <col min="9973" max="9973" width="6.44140625" style="1" customWidth="1"/>
    <col min="9974" max="9976" width="13.5546875" style="1" customWidth="1"/>
    <col min="9977" max="9977" width="6.44140625" style="1" customWidth="1"/>
    <col min="9978" max="9980" width="13.5546875" style="1" customWidth="1"/>
    <col min="9981" max="9981" width="9" style="1" bestFit="1" customWidth="1"/>
    <col min="9982" max="9982" width="17" style="1" bestFit="1" customWidth="1"/>
    <col min="9983" max="9984" width="8.88671875" style="1"/>
    <col min="9985" max="9985" width="16.6640625" style="1" bestFit="1" customWidth="1"/>
    <col min="9986" max="9986" width="14.109375" style="1" bestFit="1" customWidth="1"/>
    <col min="9987" max="9987" width="15.6640625" style="1" bestFit="1" customWidth="1"/>
    <col min="9988" max="9988" width="8.88671875" style="1"/>
    <col min="9989" max="9989" width="10.88671875" style="1" bestFit="1" customWidth="1"/>
    <col min="9990" max="10185" width="8.88671875" style="1"/>
    <col min="10186" max="10186" width="5.5546875" style="1" customWidth="1"/>
    <col min="10187" max="10187" width="33.88671875" style="1" customWidth="1"/>
    <col min="10188" max="10188" width="11.109375" style="1" customWidth="1"/>
    <col min="10189" max="10189" width="13.5546875" style="1" customWidth="1"/>
    <col min="10190" max="10190" width="6.44140625" style="1" customWidth="1"/>
    <col min="10191" max="10193" width="13.5546875" style="1" customWidth="1"/>
    <col min="10194" max="10194" width="6.44140625" style="1" customWidth="1"/>
    <col min="10195" max="10197" width="13.5546875" style="1" customWidth="1"/>
    <col min="10198" max="10198" width="6.44140625" style="1" customWidth="1"/>
    <col min="10199" max="10201" width="13.5546875" style="1" customWidth="1"/>
    <col min="10202" max="10202" width="6.44140625" style="1" customWidth="1"/>
    <col min="10203" max="10205" width="13.5546875" style="1" customWidth="1"/>
    <col min="10206" max="10206" width="6.44140625" style="1" customWidth="1"/>
    <col min="10207" max="10209" width="13.5546875" style="1" customWidth="1"/>
    <col min="10210" max="10210" width="6.44140625" style="1" customWidth="1"/>
    <col min="10211" max="10213" width="13.5546875" style="1" customWidth="1"/>
    <col min="10214" max="10214" width="6.44140625" style="1" customWidth="1"/>
    <col min="10215" max="10217" width="13.5546875" style="1" customWidth="1"/>
    <col min="10218" max="10218" width="6.44140625" style="1" customWidth="1"/>
    <col min="10219" max="10221" width="13.5546875" style="1" customWidth="1"/>
    <col min="10222" max="10222" width="6.44140625" style="1" customWidth="1"/>
    <col min="10223" max="10224" width="13.5546875" style="1" customWidth="1"/>
    <col min="10225" max="10225" width="6.44140625" style="1" customWidth="1"/>
    <col min="10226" max="10228" width="13.5546875" style="1" customWidth="1"/>
    <col min="10229" max="10229" width="6.44140625" style="1" customWidth="1"/>
    <col min="10230" max="10232" width="13.5546875" style="1" customWidth="1"/>
    <col min="10233" max="10233" width="6.44140625" style="1" customWidth="1"/>
    <col min="10234" max="10236" width="13.5546875" style="1" customWidth="1"/>
    <col min="10237" max="10237" width="9" style="1" bestFit="1" customWidth="1"/>
    <col min="10238" max="10238" width="17" style="1" bestFit="1" customWidth="1"/>
    <col min="10239" max="10240" width="8.88671875" style="1"/>
    <col min="10241" max="10241" width="16.6640625" style="1" bestFit="1" customWidth="1"/>
    <col min="10242" max="10242" width="14.109375" style="1" bestFit="1" customWidth="1"/>
    <col min="10243" max="10243" width="15.6640625" style="1" bestFit="1" customWidth="1"/>
    <col min="10244" max="10244" width="8.88671875" style="1"/>
    <col min="10245" max="10245" width="10.88671875" style="1" bestFit="1" customWidth="1"/>
    <col min="10246" max="10441" width="8.88671875" style="1"/>
    <col min="10442" max="10442" width="5.5546875" style="1" customWidth="1"/>
    <col min="10443" max="10443" width="33.88671875" style="1" customWidth="1"/>
    <col min="10444" max="10444" width="11.109375" style="1" customWidth="1"/>
    <col min="10445" max="10445" width="13.5546875" style="1" customWidth="1"/>
    <col min="10446" max="10446" width="6.44140625" style="1" customWidth="1"/>
    <col min="10447" max="10449" width="13.5546875" style="1" customWidth="1"/>
    <col min="10450" max="10450" width="6.44140625" style="1" customWidth="1"/>
    <col min="10451" max="10453" width="13.5546875" style="1" customWidth="1"/>
    <col min="10454" max="10454" width="6.44140625" style="1" customWidth="1"/>
    <col min="10455" max="10457" width="13.5546875" style="1" customWidth="1"/>
    <col min="10458" max="10458" width="6.44140625" style="1" customWidth="1"/>
    <col min="10459" max="10461" width="13.5546875" style="1" customWidth="1"/>
    <col min="10462" max="10462" width="6.44140625" style="1" customWidth="1"/>
    <col min="10463" max="10465" width="13.5546875" style="1" customWidth="1"/>
    <col min="10466" max="10466" width="6.44140625" style="1" customWidth="1"/>
    <col min="10467" max="10469" width="13.5546875" style="1" customWidth="1"/>
    <col min="10470" max="10470" width="6.44140625" style="1" customWidth="1"/>
    <col min="10471" max="10473" width="13.5546875" style="1" customWidth="1"/>
    <col min="10474" max="10474" width="6.44140625" style="1" customWidth="1"/>
    <col min="10475" max="10477" width="13.5546875" style="1" customWidth="1"/>
    <col min="10478" max="10478" width="6.44140625" style="1" customWidth="1"/>
    <col min="10479" max="10480" width="13.5546875" style="1" customWidth="1"/>
    <col min="10481" max="10481" width="6.44140625" style="1" customWidth="1"/>
    <col min="10482" max="10484" width="13.5546875" style="1" customWidth="1"/>
    <col min="10485" max="10485" width="6.44140625" style="1" customWidth="1"/>
    <col min="10486" max="10488" width="13.5546875" style="1" customWidth="1"/>
    <col min="10489" max="10489" width="6.44140625" style="1" customWidth="1"/>
    <col min="10490" max="10492" width="13.5546875" style="1" customWidth="1"/>
    <col min="10493" max="10493" width="9" style="1" bestFit="1" customWidth="1"/>
    <col min="10494" max="10494" width="17" style="1" bestFit="1" customWidth="1"/>
    <col min="10495" max="10496" width="8.88671875" style="1"/>
    <col min="10497" max="10497" width="16.6640625" style="1" bestFit="1" customWidth="1"/>
    <col min="10498" max="10498" width="14.109375" style="1" bestFit="1" customWidth="1"/>
    <col min="10499" max="10499" width="15.6640625" style="1" bestFit="1" customWidth="1"/>
    <col min="10500" max="10500" width="8.88671875" style="1"/>
    <col min="10501" max="10501" width="10.88671875" style="1" bestFit="1" customWidth="1"/>
    <col min="10502" max="10697" width="8.88671875" style="1"/>
    <col min="10698" max="10698" width="5.5546875" style="1" customWidth="1"/>
    <col min="10699" max="10699" width="33.88671875" style="1" customWidth="1"/>
    <col min="10700" max="10700" width="11.109375" style="1" customWidth="1"/>
    <col min="10701" max="10701" width="13.5546875" style="1" customWidth="1"/>
    <col min="10702" max="10702" width="6.44140625" style="1" customWidth="1"/>
    <col min="10703" max="10705" width="13.5546875" style="1" customWidth="1"/>
    <col min="10706" max="10706" width="6.44140625" style="1" customWidth="1"/>
    <col min="10707" max="10709" width="13.5546875" style="1" customWidth="1"/>
    <col min="10710" max="10710" width="6.44140625" style="1" customWidth="1"/>
    <col min="10711" max="10713" width="13.5546875" style="1" customWidth="1"/>
    <col min="10714" max="10714" width="6.44140625" style="1" customWidth="1"/>
    <col min="10715" max="10717" width="13.5546875" style="1" customWidth="1"/>
    <col min="10718" max="10718" width="6.44140625" style="1" customWidth="1"/>
    <col min="10719" max="10721" width="13.5546875" style="1" customWidth="1"/>
    <col min="10722" max="10722" width="6.44140625" style="1" customWidth="1"/>
    <col min="10723" max="10725" width="13.5546875" style="1" customWidth="1"/>
    <col min="10726" max="10726" width="6.44140625" style="1" customWidth="1"/>
    <col min="10727" max="10729" width="13.5546875" style="1" customWidth="1"/>
    <col min="10730" max="10730" width="6.44140625" style="1" customWidth="1"/>
    <col min="10731" max="10733" width="13.5546875" style="1" customWidth="1"/>
    <col min="10734" max="10734" width="6.44140625" style="1" customWidth="1"/>
    <col min="10735" max="10736" width="13.5546875" style="1" customWidth="1"/>
    <col min="10737" max="10737" width="6.44140625" style="1" customWidth="1"/>
    <col min="10738" max="10740" width="13.5546875" style="1" customWidth="1"/>
    <col min="10741" max="10741" width="6.44140625" style="1" customWidth="1"/>
    <col min="10742" max="10744" width="13.5546875" style="1" customWidth="1"/>
    <col min="10745" max="10745" width="6.44140625" style="1" customWidth="1"/>
    <col min="10746" max="10748" width="13.5546875" style="1" customWidth="1"/>
    <col min="10749" max="10749" width="9" style="1" bestFit="1" customWidth="1"/>
    <col min="10750" max="10750" width="17" style="1" bestFit="1" customWidth="1"/>
    <col min="10751" max="10752" width="8.88671875" style="1"/>
    <col min="10753" max="10753" width="16.6640625" style="1" bestFit="1" customWidth="1"/>
    <col min="10754" max="10754" width="14.109375" style="1" bestFit="1" customWidth="1"/>
    <col min="10755" max="10755" width="15.6640625" style="1" bestFit="1" customWidth="1"/>
    <col min="10756" max="10756" width="8.88671875" style="1"/>
    <col min="10757" max="10757" width="10.88671875" style="1" bestFit="1" customWidth="1"/>
    <col min="10758" max="10953" width="8.88671875" style="1"/>
    <col min="10954" max="10954" width="5.5546875" style="1" customWidth="1"/>
    <col min="10955" max="10955" width="33.88671875" style="1" customWidth="1"/>
    <col min="10956" max="10956" width="11.109375" style="1" customWidth="1"/>
    <col min="10957" max="10957" width="13.5546875" style="1" customWidth="1"/>
    <col min="10958" max="10958" width="6.44140625" style="1" customWidth="1"/>
    <col min="10959" max="10961" width="13.5546875" style="1" customWidth="1"/>
    <col min="10962" max="10962" width="6.44140625" style="1" customWidth="1"/>
    <col min="10963" max="10965" width="13.5546875" style="1" customWidth="1"/>
    <col min="10966" max="10966" width="6.44140625" style="1" customWidth="1"/>
    <col min="10967" max="10969" width="13.5546875" style="1" customWidth="1"/>
    <col min="10970" max="10970" width="6.44140625" style="1" customWidth="1"/>
    <col min="10971" max="10973" width="13.5546875" style="1" customWidth="1"/>
    <col min="10974" max="10974" width="6.44140625" style="1" customWidth="1"/>
    <col min="10975" max="10977" width="13.5546875" style="1" customWidth="1"/>
    <col min="10978" max="10978" width="6.44140625" style="1" customWidth="1"/>
    <col min="10979" max="10981" width="13.5546875" style="1" customWidth="1"/>
    <col min="10982" max="10982" width="6.44140625" style="1" customWidth="1"/>
    <col min="10983" max="10985" width="13.5546875" style="1" customWidth="1"/>
    <col min="10986" max="10986" width="6.44140625" style="1" customWidth="1"/>
    <col min="10987" max="10989" width="13.5546875" style="1" customWidth="1"/>
    <col min="10990" max="10990" width="6.44140625" style="1" customWidth="1"/>
    <col min="10991" max="10992" width="13.5546875" style="1" customWidth="1"/>
    <col min="10993" max="10993" width="6.44140625" style="1" customWidth="1"/>
    <col min="10994" max="10996" width="13.5546875" style="1" customWidth="1"/>
    <col min="10997" max="10997" width="6.44140625" style="1" customWidth="1"/>
    <col min="10998" max="11000" width="13.5546875" style="1" customWidth="1"/>
    <col min="11001" max="11001" width="6.44140625" style="1" customWidth="1"/>
    <col min="11002" max="11004" width="13.5546875" style="1" customWidth="1"/>
    <col min="11005" max="11005" width="9" style="1" bestFit="1" customWidth="1"/>
    <col min="11006" max="11006" width="17" style="1" bestFit="1" customWidth="1"/>
    <col min="11007" max="11008" width="8.88671875" style="1"/>
    <col min="11009" max="11009" width="16.6640625" style="1" bestFit="1" customWidth="1"/>
    <col min="11010" max="11010" width="14.109375" style="1" bestFit="1" customWidth="1"/>
    <col min="11011" max="11011" width="15.6640625" style="1" bestFit="1" customWidth="1"/>
    <col min="11012" max="11012" width="8.88671875" style="1"/>
    <col min="11013" max="11013" width="10.88671875" style="1" bestFit="1" customWidth="1"/>
    <col min="11014" max="11209" width="8.88671875" style="1"/>
    <col min="11210" max="11210" width="5.5546875" style="1" customWidth="1"/>
    <col min="11211" max="11211" width="33.88671875" style="1" customWidth="1"/>
    <col min="11212" max="11212" width="11.109375" style="1" customWidth="1"/>
    <col min="11213" max="11213" width="13.5546875" style="1" customWidth="1"/>
    <col min="11214" max="11214" width="6.44140625" style="1" customWidth="1"/>
    <col min="11215" max="11217" width="13.5546875" style="1" customWidth="1"/>
    <col min="11218" max="11218" width="6.44140625" style="1" customWidth="1"/>
    <col min="11219" max="11221" width="13.5546875" style="1" customWidth="1"/>
    <col min="11222" max="11222" width="6.44140625" style="1" customWidth="1"/>
    <col min="11223" max="11225" width="13.5546875" style="1" customWidth="1"/>
    <col min="11226" max="11226" width="6.44140625" style="1" customWidth="1"/>
    <col min="11227" max="11229" width="13.5546875" style="1" customWidth="1"/>
    <col min="11230" max="11230" width="6.44140625" style="1" customWidth="1"/>
    <col min="11231" max="11233" width="13.5546875" style="1" customWidth="1"/>
    <col min="11234" max="11234" width="6.44140625" style="1" customWidth="1"/>
    <col min="11235" max="11237" width="13.5546875" style="1" customWidth="1"/>
    <col min="11238" max="11238" width="6.44140625" style="1" customWidth="1"/>
    <col min="11239" max="11241" width="13.5546875" style="1" customWidth="1"/>
    <col min="11242" max="11242" width="6.44140625" style="1" customWidth="1"/>
    <col min="11243" max="11245" width="13.5546875" style="1" customWidth="1"/>
    <col min="11246" max="11246" width="6.44140625" style="1" customWidth="1"/>
    <col min="11247" max="11248" width="13.5546875" style="1" customWidth="1"/>
    <col min="11249" max="11249" width="6.44140625" style="1" customWidth="1"/>
    <col min="11250" max="11252" width="13.5546875" style="1" customWidth="1"/>
    <col min="11253" max="11253" width="6.44140625" style="1" customWidth="1"/>
    <col min="11254" max="11256" width="13.5546875" style="1" customWidth="1"/>
    <col min="11257" max="11257" width="6.44140625" style="1" customWidth="1"/>
    <col min="11258" max="11260" width="13.5546875" style="1" customWidth="1"/>
    <col min="11261" max="11261" width="9" style="1" bestFit="1" customWidth="1"/>
    <col min="11262" max="11262" width="17" style="1" bestFit="1" customWidth="1"/>
    <col min="11263" max="11264" width="8.88671875" style="1"/>
    <col min="11265" max="11265" width="16.6640625" style="1" bestFit="1" customWidth="1"/>
    <col min="11266" max="11266" width="14.109375" style="1" bestFit="1" customWidth="1"/>
    <col min="11267" max="11267" width="15.6640625" style="1" bestFit="1" customWidth="1"/>
    <col min="11268" max="11268" width="8.88671875" style="1"/>
    <col min="11269" max="11269" width="10.88671875" style="1" bestFit="1" customWidth="1"/>
    <col min="11270" max="11465" width="8.88671875" style="1"/>
    <col min="11466" max="11466" width="5.5546875" style="1" customWidth="1"/>
    <col min="11467" max="11467" width="33.88671875" style="1" customWidth="1"/>
    <col min="11468" max="11468" width="11.109375" style="1" customWidth="1"/>
    <col min="11469" max="11469" width="13.5546875" style="1" customWidth="1"/>
    <col min="11470" max="11470" width="6.44140625" style="1" customWidth="1"/>
    <col min="11471" max="11473" width="13.5546875" style="1" customWidth="1"/>
    <col min="11474" max="11474" width="6.44140625" style="1" customWidth="1"/>
    <col min="11475" max="11477" width="13.5546875" style="1" customWidth="1"/>
    <col min="11478" max="11478" width="6.44140625" style="1" customWidth="1"/>
    <col min="11479" max="11481" width="13.5546875" style="1" customWidth="1"/>
    <col min="11482" max="11482" width="6.44140625" style="1" customWidth="1"/>
    <col min="11483" max="11485" width="13.5546875" style="1" customWidth="1"/>
    <col min="11486" max="11486" width="6.44140625" style="1" customWidth="1"/>
    <col min="11487" max="11489" width="13.5546875" style="1" customWidth="1"/>
    <col min="11490" max="11490" width="6.44140625" style="1" customWidth="1"/>
    <col min="11491" max="11493" width="13.5546875" style="1" customWidth="1"/>
    <col min="11494" max="11494" width="6.44140625" style="1" customWidth="1"/>
    <col min="11495" max="11497" width="13.5546875" style="1" customWidth="1"/>
    <col min="11498" max="11498" width="6.44140625" style="1" customWidth="1"/>
    <col min="11499" max="11501" width="13.5546875" style="1" customWidth="1"/>
    <col min="11502" max="11502" width="6.44140625" style="1" customWidth="1"/>
    <col min="11503" max="11504" width="13.5546875" style="1" customWidth="1"/>
    <col min="11505" max="11505" width="6.44140625" style="1" customWidth="1"/>
    <col min="11506" max="11508" width="13.5546875" style="1" customWidth="1"/>
    <col min="11509" max="11509" width="6.44140625" style="1" customWidth="1"/>
    <col min="11510" max="11512" width="13.5546875" style="1" customWidth="1"/>
    <col min="11513" max="11513" width="6.44140625" style="1" customWidth="1"/>
    <col min="11514" max="11516" width="13.5546875" style="1" customWidth="1"/>
    <col min="11517" max="11517" width="9" style="1" bestFit="1" customWidth="1"/>
    <col min="11518" max="11518" width="17" style="1" bestFit="1" customWidth="1"/>
    <col min="11519" max="11520" width="8.88671875" style="1"/>
    <col min="11521" max="11521" width="16.6640625" style="1" bestFit="1" customWidth="1"/>
    <col min="11522" max="11522" width="14.109375" style="1" bestFit="1" customWidth="1"/>
    <col min="11523" max="11523" width="15.6640625" style="1" bestFit="1" customWidth="1"/>
    <col min="11524" max="11524" width="8.88671875" style="1"/>
    <col min="11525" max="11525" width="10.88671875" style="1" bestFit="1" customWidth="1"/>
    <col min="11526" max="11721" width="8.88671875" style="1"/>
    <col min="11722" max="11722" width="5.5546875" style="1" customWidth="1"/>
    <col min="11723" max="11723" width="33.88671875" style="1" customWidth="1"/>
    <col min="11724" max="11724" width="11.109375" style="1" customWidth="1"/>
    <col min="11725" max="11725" width="13.5546875" style="1" customWidth="1"/>
    <col min="11726" max="11726" width="6.44140625" style="1" customWidth="1"/>
    <col min="11727" max="11729" width="13.5546875" style="1" customWidth="1"/>
    <col min="11730" max="11730" width="6.44140625" style="1" customWidth="1"/>
    <col min="11731" max="11733" width="13.5546875" style="1" customWidth="1"/>
    <col min="11734" max="11734" width="6.44140625" style="1" customWidth="1"/>
    <col min="11735" max="11737" width="13.5546875" style="1" customWidth="1"/>
    <col min="11738" max="11738" width="6.44140625" style="1" customWidth="1"/>
    <col min="11739" max="11741" width="13.5546875" style="1" customWidth="1"/>
    <col min="11742" max="11742" width="6.44140625" style="1" customWidth="1"/>
    <col min="11743" max="11745" width="13.5546875" style="1" customWidth="1"/>
    <col min="11746" max="11746" width="6.44140625" style="1" customWidth="1"/>
    <col min="11747" max="11749" width="13.5546875" style="1" customWidth="1"/>
    <col min="11750" max="11750" width="6.44140625" style="1" customWidth="1"/>
    <col min="11751" max="11753" width="13.5546875" style="1" customWidth="1"/>
    <col min="11754" max="11754" width="6.44140625" style="1" customWidth="1"/>
    <col min="11755" max="11757" width="13.5546875" style="1" customWidth="1"/>
    <col min="11758" max="11758" width="6.44140625" style="1" customWidth="1"/>
    <col min="11759" max="11760" width="13.5546875" style="1" customWidth="1"/>
    <col min="11761" max="11761" width="6.44140625" style="1" customWidth="1"/>
    <col min="11762" max="11764" width="13.5546875" style="1" customWidth="1"/>
    <col min="11765" max="11765" width="6.44140625" style="1" customWidth="1"/>
    <col min="11766" max="11768" width="13.5546875" style="1" customWidth="1"/>
    <col min="11769" max="11769" width="6.44140625" style="1" customWidth="1"/>
    <col min="11770" max="11772" width="13.5546875" style="1" customWidth="1"/>
    <col min="11773" max="11773" width="9" style="1" bestFit="1" customWidth="1"/>
    <col min="11774" max="11774" width="17" style="1" bestFit="1" customWidth="1"/>
    <col min="11775" max="11776" width="8.88671875" style="1"/>
    <col min="11777" max="11777" width="16.6640625" style="1" bestFit="1" customWidth="1"/>
    <col min="11778" max="11778" width="14.109375" style="1" bestFit="1" customWidth="1"/>
    <col min="11779" max="11779" width="15.6640625" style="1" bestFit="1" customWidth="1"/>
    <col min="11780" max="11780" width="8.88671875" style="1"/>
    <col min="11781" max="11781" width="10.88671875" style="1" bestFit="1" customWidth="1"/>
    <col min="11782" max="11977" width="8.88671875" style="1"/>
    <col min="11978" max="11978" width="5.5546875" style="1" customWidth="1"/>
    <col min="11979" max="11979" width="33.88671875" style="1" customWidth="1"/>
    <col min="11980" max="11980" width="11.109375" style="1" customWidth="1"/>
    <col min="11981" max="11981" width="13.5546875" style="1" customWidth="1"/>
    <col min="11982" max="11982" width="6.44140625" style="1" customWidth="1"/>
    <col min="11983" max="11985" width="13.5546875" style="1" customWidth="1"/>
    <col min="11986" max="11986" width="6.44140625" style="1" customWidth="1"/>
    <col min="11987" max="11989" width="13.5546875" style="1" customWidth="1"/>
    <col min="11990" max="11990" width="6.44140625" style="1" customWidth="1"/>
    <col min="11991" max="11993" width="13.5546875" style="1" customWidth="1"/>
    <col min="11994" max="11994" width="6.44140625" style="1" customWidth="1"/>
    <col min="11995" max="11997" width="13.5546875" style="1" customWidth="1"/>
    <col min="11998" max="11998" width="6.44140625" style="1" customWidth="1"/>
    <col min="11999" max="12001" width="13.5546875" style="1" customWidth="1"/>
    <col min="12002" max="12002" width="6.44140625" style="1" customWidth="1"/>
    <col min="12003" max="12005" width="13.5546875" style="1" customWidth="1"/>
    <col min="12006" max="12006" width="6.44140625" style="1" customWidth="1"/>
    <col min="12007" max="12009" width="13.5546875" style="1" customWidth="1"/>
    <col min="12010" max="12010" width="6.44140625" style="1" customWidth="1"/>
    <col min="12011" max="12013" width="13.5546875" style="1" customWidth="1"/>
    <col min="12014" max="12014" width="6.44140625" style="1" customWidth="1"/>
    <col min="12015" max="12016" width="13.5546875" style="1" customWidth="1"/>
    <col min="12017" max="12017" width="6.44140625" style="1" customWidth="1"/>
    <col min="12018" max="12020" width="13.5546875" style="1" customWidth="1"/>
    <col min="12021" max="12021" width="6.44140625" style="1" customWidth="1"/>
    <col min="12022" max="12024" width="13.5546875" style="1" customWidth="1"/>
    <col min="12025" max="12025" width="6.44140625" style="1" customWidth="1"/>
    <col min="12026" max="12028" width="13.5546875" style="1" customWidth="1"/>
    <col min="12029" max="12029" width="9" style="1" bestFit="1" customWidth="1"/>
    <col min="12030" max="12030" width="17" style="1" bestFit="1" customWidth="1"/>
    <col min="12031" max="12032" width="8.88671875" style="1"/>
    <col min="12033" max="12033" width="16.6640625" style="1" bestFit="1" customWidth="1"/>
    <col min="12034" max="12034" width="14.109375" style="1" bestFit="1" customWidth="1"/>
    <col min="12035" max="12035" width="15.6640625" style="1" bestFit="1" customWidth="1"/>
    <col min="12036" max="12036" width="8.88671875" style="1"/>
    <col min="12037" max="12037" width="10.88671875" style="1" bestFit="1" customWidth="1"/>
    <col min="12038" max="12233" width="8.88671875" style="1"/>
    <col min="12234" max="12234" width="5.5546875" style="1" customWidth="1"/>
    <col min="12235" max="12235" width="33.88671875" style="1" customWidth="1"/>
    <col min="12236" max="12236" width="11.109375" style="1" customWidth="1"/>
    <col min="12237" max="12237" width="13.5546875" style="1" customWidth="1"/>
    <col min="12238" max="12238" width="6.44140625" style="1" customWidth="1"/>
    <col min="12239" max="12241" width="13.5546875" style="1" customWidth="1"/>
    <col min="12242" max="12242" width="6.44140625" style="1" customWidth="1"/>
    <col min="12243" max="12245" width="13.5546875" style="1" customWidth="1"/>
    <col min="12246" max="12246" width="6.44140625" style="1" customWidth="1"/>
    <col min="12247" max="12249" width="13.5546875" style="1" customWidth="1"/>
    <col min="12250" max="12250" width="6.44140625" style="1" customWidth="1"/>
    <col min="12251" max="12253" width="13.5546875" style="1" customWidth="1"/>
    <col min="12254" max="12254" width="6.44140625" style="1" customWidth="1"/>
    <col min="12255" max="12257" width="13.5546875" style="1" customWidth="1"/>
    <col min="12258" max="12258" width="6.44140625" style="1" customWidth="1"/>
    <col min="12259" max="12261" width="13.5546875" style="1" customWidth="1"/>
    <col min="12262" max="12262" width="6.44140625" style="1" customWidth="1"/>
    <col min="12263" max="12265" width="13.5546875" style="1" customWidth="1"/>
    <col min="12266" max="12266" width="6.44140625" style="1" customWidth="1"/>
    <col min="12267" max="12269" width="13.5546875" style="1" customWidth="1"/>
    <col min="12270" max="12270" width="6.44140625" style="1" customWidth="1"/>
    <col min="12271" max="12272" width="13.5546875" style="1" customWidth="1"/>
    <col min="12273" max="12273" width="6.44140625" style="1" customWidth="1"/>
    <col min="12274" max="12276" width="13.5546875" style="1" customWidth="1"/>
    <col min="12277" max="12277" width="6.44140625" style="1" customWidth="1"/>
    <col min="12278" max="12280" width="13.5546875" style="1" customWidth="1"/>
    <col min="12281" max="12281" width="6.44140625" style="1" customWidth="1"/>
    <col min="12282" max="12284" width="13.5546875" style="1" customWidth="1"/>
    <col min="12285" max="12285" width="9" style="1" bestFit="1" customWidth="1"/>
    <col min="12286" max="12286" width="17" style="1" bestFit="1" customWidth="1"/>
    <col min="12287" max="12288" width="8.88671875" style="1"/>
    <col min="12289" max="12289" width="16.6640625" style="1" bestFit="1" customWidth="1"/>
    <col min="12290" max="12290" width="14.109375" style="1" bestFit="1" customWidth="1"/>
    <col min="12291" max="12291" width="15.6640625" style="1" bestFit="1" customWidth="1"/>
    <col min="12292" max="12292" width="8.88671875" style="1"/>
    <col min="12293" max="12293" width="10.88671875" style="1" bestFit="1" customWidth="1"/>
    <col min="12294" max="12489" width="8.88671875" style="1"/>
    <col min="12490" max="12490" width="5.5546875" style="1" customWidth="1"/>
    <col min="12491" max="12491" width="33.88671875" style="1" customWidth="1"/>
    <col min="12492" max="12492" width="11.109375" style="1" customWidth="1"/>
    <col min="12493" max="12493" width="13.5546875" style="1" customWidth="1"/>
    <col min="12494" max="12494" width="6.44140625" style="1" customWidth="1"/>
    <col min="12495" max="12497" width="13.5546875" style="1" customWidth="1"/>
    <col min="12498" max="12498" width="6.44140625" style="1" customWidth="1"/>
    <col min="12499" max="12501" width="13.5546875" style="1" customWidth="1"/>
    <col min="12502" max="12502" width="6.44140625" style="1" customWidth="1"/>
    <col min="12503" max="12505" width="13.5546875" style="1" customWidth="1"/>
    <col min="12506" max="12506" width="6.44140625" style="1" customWidth="1"/>
    <col min="12507" max="12509" width="13.5546875" style="1" customWidth="1"/>
    <col min="12510" max="12510" width="6.44140625" style="1" customWidth="1"/>
    <col min="12511" max="12513" width="13.5546875" style="1" customWidth="1"/>
    <col min="12514" max="12514" width="6.44140625" style="1" customWidth="1"/>
    <col min="12515" max="12517" width="13.5546875" style="1" customWidth="1"/>
    <col min="12518" max="12518" width="6.44140625" style="1" customWidth="1"/>
    <col min="12519" max="12521" width="13.5546875" style="1" customWidth="1"/>
    <col min="12522" max="12522" width="6.44140625" style="1" customWidth="1"/>
    <col min="12523" max="12525" width="13.5546875" style="1" customWidth="1"/>
    <col min="12526" max="12526" width="6.44140625" style="1" customWidth="1"/>
    <col min="12527" max="12528" width="13.5546875" style="1" customWidth="1"/>
    <col min="12529" max="12529" width="6.44140625" style="1" customWidth="1"/>
    <col min="12530" max="12532" width="13.5546875" style="1" customWidth="1"/>
    <col min="12533" max="12533" width="6.44140625" style="1" customWidth="1"/>
    <col min="12534" max="12536" width="13.5546875" style="1" customWidth="1"/>
    <col min="12537" max="12537" width="6.44140625" style="1" customWidth="1"/>
    <col min="12538" max="12540" width="13.5546875" style="1" customWidth="1"/>
    <col min="12541" max="12541" width="9" style="1" bestFit="1" customWidth="1"/>
    <col min="12542" max="12542" width="17" style="1" bestFit="1" customWidth="1"/>
    <col min="12543" max="12544" width="8.88671875" style="1"/>
    <col min="12545" max="12545" width="16.6640625" style="1" bestFit="1" customWidth="1"/>
    <col min="12546" max="12546" width="14.109375" style="1" bestFit="1" customWidth="1"/>
    <col min="12547" max="12547" width="15.6640625" style="1" bestFit="1" customWidth="1"/>
    <col min="12548" max="12548" width="8.88671875" style="1"/>
    <col min="12549" max="12549" width="10.88671875" style="1" bestFit="1" customWidth="1"/>
    <col min="12550" max="12745" width="8.88671875" style="1"/>
    <col min="12746" max="12746" width="5.5546875" style="1" customWidth="1"/>
    <col min="12747" max="12747" width="33.88671875" style="1" customWidth="1"/>
    <col min="12748" max="12748" width="11.109375" style="1" customWidth="1"/>
    <col min="12749" max="12749" width="13.5546875" style="1" customWidth="1"/>
    <col min="12750" max="12750" width="6.44140625" style="1" customWidth="1"/>
    <col min="12751" max="12753" width="13.5546875" style="1" customWidth="1"/>
    <col min="12754" max="12754" width="6.44140625" style="1" customWidth="1"/>
    <col min="12755" max="12757" width="13.5546875" style="1" customWidth="1"/>
    <col min="12758" max="12758" width="6.44140625" style="1" customWidth="1"/>
    <col min="12759" max="12761" width="13.5546875" style="1" customWidth="1"/>
    <col min="12762" max="12762" width="6.44140625" style="1" customWidth="1"/>
    <col min="12763" max="12765" width="13.5546875" style="1" customWidth="1"/>
    <col min="12766" max="12766" width="6.44140625" style="1" customWidth="1"/>
    <col min="12767" max="12769" width="13.5546875" style="1" customWidth="1"/>
    <col min="12770" max="12770" width="6.44140625" style="1" customWidth="1"/>
    <col min="12771" max="12773" width="13.5546875" style="1" customWidth="1"/>
    <col min="12774" max="12774" width="6.44140625" style="1" customWidth="1"/>
    <col min="12775" max="12777" width="13.5546875" style="1" customWidth="1"/>
    <col min="12778" max="12778" width="6.44140625" style="1" customWidth="1"/>
    <col min="12779" max="12781" width="13.5546875" style="1" customWidth="1"/>
    <col min="12782" max="12782" width="6.44140625" style="1" customWidth="1"/>
    <col min="12783" max="12784" width="13.5546875" style="1" customWidth="1"/>
    <col min="12785" max="12785" width="6.44140625" style="1" customWidth="1"/>
    <col min="12786" max="12788" width="13.5546875" style="1" customWidth="1"/>
    <col min="12789" max="12789" width="6.44140625" style="1" customWidth="1"/>
    <col min="12790" max="12792" width="13.5546875" style="1" customWidth="1"/>
    <col min="12793" max="12793" width="6.44140625" style="1" customWidth="1"/>
    <col min="12794" max="12796" width="13.5546875" style="1" customWidth="1"/>
    <col min="12797" max="12797" width="9" style="1" bestFit="1" customWidth="1"/>
    <col min="12798" max="12798" width="17" style="1" bestFit="1" customWidth="1"/>
    <col min="12799" max="12800" width="8.88671875" style="1"/>
    <col min="12801" max="12801" width="16.6640625" style="1" bestFit="1" customWidth="1"/>
    <col min="12802" max="12802" width="14.109375" style="1" bestFit="1" customWidth="1"/>
    <col min="12803" max="12803" width="15.6640625" style="1" bestFit="1" customWidth="1"/>
    <col min="12804" max="12804" width="8.88671875" style="1"/>
    <col min="12805" max="12805" width="10.88671875" style="1" bestFit="1" customWidth="1"/>
    <col min="12806" max="13001" width="8.88671875" style="1"/>
    <col min="13002" max="13002" width="5.5546875" style="1" customWidth="1"/>
    <col min="13003" max="13003" width="33.88671875" style="1" customWidth="1"/>
    <col min="13004" max="13004" width="11.109375" style="1" customWidth="1"/>
    <col min="13005" max="13005" width="13.5546875" style="1" customWidth="1"/>
    <col min="13006" max="13006" width="6.44140625" style="1" customWidth="1"/>
    <col min="13007" max="13009" width="13.5546875" style="1" customWidth="1"/>
    <col min="13010" max="13010" width="6.44140625" style="1" customWidth="1"/>
    <col min="13011" max="13013" width="13.5546875" style="1" customWidth="1"/>
    <col min="13014" max="13014" width="6.44140625" style="1" customWidth="1"/>
    <col min="13015" max="13017" width="13.5546875" style="1" customWidth="1"/>
    <col min="13018" max="13018" width="6.44140625" style="1" customWidth="1"/>
    <col min="13019" max="13021" width="13.5546875" style="1" customWidth="1"/>
    <col min="13022" max="13022" width="6.44140625" style="1" customWidth="1"/>
    <col min="13023" max="13025" width="13.5546875" style="1" customWidth="1"/>
    <col min="13026" max="13026" width="6.44140625" style="1" customWidth="1"/>
    <col min="13027" max="13029" width="13.5546875" style="1" customWidth="1"/>
    <col min="13030" max="13030" width="6.44140625" style="1" customWidth="1"/>
    <col min="13031" max="13033" width="13.5546875" style="1" customWidth="1"/>
    <col min="13034" max="13034" width="6.44140625" style="1" customWidth="1"/>
    <col min="13035" max="13037" width="13.5546875" style="1" customWidth="1"/>
    <col min="13038" max="13038" width="6.44140625" style="1" customWidth="1"/>
    <col min="13039" max="13040" width="13.5546875" style="1" customWidth="1"/>
    <col min="13041" max="13041" width="6.44140625" style="1" customWidth="1"/>
    <col min="13042" max="13044" width="13.5546875" style="1" customWidth="1"/>
    <col min="13045" max="13045" width="6.44140625" style="1" customWidth="1"/>
    <col min="13046" max="13048" width="13.5546875" style="1" customWidth="1"/>
    <col min="13049" max="13049" width="6.44140625" style="1" customWidth="1"/>
    <col min="13050" max="13052" width="13.5546875" style="1" customWidth="1"/>
    <col min="13053" max="13053" width="9" style="1" bestFit="1" customWidth="1"/>
    <col min="13054" max="13054" width="17" style="1" bestFit="1" customWidth="1"/>
    <col min="13055" max="13056" width="8.88671875" style="1"/>
    <col min="13057" max="13057" width="16.6640625" style="1" bestFit="1" customWidth="1"/>
    <col min="13058" max="13058" width="14.109375" style="1" bestFit="1" customWidth="1"/>
    <col min="13059" max="13059" width="15.6640625" style="1" bestFit="1" customWidth="1"/>
    <col min="13060" max="13060" width="8.88671875" style="1"/>
    <col min="13061" max="13061" width="10.88671875" style="1" bestFit="1" customWidth="1"/>
    <col min="13062" max="13257" width="8.88671875" style="1"/>
    <col min="13258" max="13258" width="5.5546875" style="1" customWidth="1"/>
    <col min="13259" max="13259" width="33.88671875" style="1" customWidth="1"/>
    <col min="13260" max="13260" width="11.109375" style="1" customWidth="1"/>
    <col min="13261" max="13261" width="13.5546875" style="1" customWidth="1"/>
    <col min="13262" max="13262" width="6.44140625" style="1" customWidth="1"/>
    <col min="13263" max="13265" width="13.5546875" style="1" customWidth="1"/>
    <col min="13266" max="13266" width="6.44140625" style="1" customWidth="1"/>
    <col min="13267" max="13269" width="13.5546875" style="1" customWidth="1"/>
    <col min="13270" max="13270" width="6.44140625" style="1" customWidth="1"/>
    <col min="13271" max="13273" width="13.5546875" style="1" customWidth="1"/>
    <col min="13274" max="13274" width="6.44140625" style="1" customWidth="1"/>
    <col min="13275" max="13277" width="13.5546875" style="1" customWidth="1"/>
    <col min="13278" max="13278" width="6.44140625" style="1" customWidth="1"/>
    <col min="13279" max="13281" width="13.5546875" style="1" customWidth="1"/>
    <col min="13282" max="13282" width="6.44140625" style="1" customWidth="1"/>
    <col min="13283" max="13285" width="13.5546875" style="1" customWidth="1"/>
    <col min="13286" max="13286" width="6.44140625" style="1" customWidth="1"/>
    <col min="13287" max="13289" width="13.5546875" style="1" customWidth="1"/>
    <col min="13290" max="13290" width="6.44140625" style="1" customWidth="1"/>
    <col min="13291" max="13293" width="13.5546875" style="1" customWidth="1"/>
    <col min="13294" max="13294" width="6.44140625" style="1" customWidth="1"/>
    <col min="13295" max="13296" width="13.5546875" style="1" customWidth="1"/>
    <col min="13297" max="13297" width="6.44140625" style="1" customWidth="1"/>
    <col min="13298" max="13300" width="13.5546875" style="1" customWidth="1"/>
    <col min="13301" max="13301" width="6.44140625" style="1" customWidth="1"/>
    <col min="13302" max="13304" width="13.5546875" style="1" customWidth="1"/>
    <col min="13305" max="13305" width="6.44140625" style="1" customWidth="1"/>
    <col min="13306" max="13308" width="13.5546875" style="1" customWidth="1"/>
    <col min="13309" max="13309" width="9" style="1" bestFit="1" customWidth="1"/>
    <col min="13310" max="13310" width="17" style="1" bestFit="1" customWidth="1"/>
    <col min="13311" max="13312" width="8.88671875" style="1"/>
    <col min="13313" max="13313" width="16.6640625" style="1" bestFit="1" customWidth="1"/>
    <col min="13314" max="13314" width="14.109375" style="1" bestFit="1" customWidth="1"/>
    <col min="13315" max="13315" width="15.6640625" style="1" bestFit="1" customWidth="1"/>
    <col min="13316" max="13316" width="8.88671875" style="1"/>
    <col min="13317" max="13317" width="10.88671875" style="1" bestFit="1" customWidth="1"/>
    <col min="13318" max="13513" width="8.88671875" style="1"/>
    <col min="13514" max="13514" width="5.5546875" style="1" customWidth="1"/>
    <col min="13515" max="13515" width="33.88671875" style="1" customWidth="1"/>
    <col min="13516" max="13516" width="11.109375" style="1" customWidth="1"/>
    <col min="13517" max="13517" width="13.5546875" style="1" customWidth="1"/>
    <col min="13518" max="13518" width="6.44140625" style="1" customWidth="1"/>
    <col min="13519" max="13521" width="13.5546875" style="1" customWidth="1"/>
    <col min="13522" max="13522" width="6.44140625" style="1" customWidth="1"/>
    <col min="13523" max="13525" width="13.5546875" style="1" customWidth="1"/>
    <col min="13526" max="13526" width="6.44140625" style="1" customWidth="1"/>
    <col min="13527" max="13529" width="13.5546875" style="1" customWidth="1"/>
    <col min="13530" max="13530" width="6.44140625" style="1" customWidth="1"/>
    <col min="13531" max="13533" width="13.5546875" style="1" customWidth="1"/>
    <col min="13534" max="13534" width="6.44140625" style="1" customWidth="1"/>
    <col min="13535" max="13537" width="13.5546875" style="1" customWidth="1"/>
    <col min="13538" max="13538" width="6.44140625" style="1" customWidth="1"/>
    <col min="13539" max="13541" width="13.5546875" style="1" customWidth="1"/>
    <col min="13542" max="13542" width="6.44140625" style="1" customWidth="1"/>
    <col min="13543" max="13545" width="13.5546875" style="1" customWidth="1"/>
    <col min="13546" max="13546" width="6.44140625" style="1" customWidth="1"/>
    <col min="13547" max="13549" width="13.5546875" style="1" customWidth="1"/>
    <col min="13550" max="13550" width="6.44140625" style="1" customWidth="1"/>
    <col min="13551" max="13552" width="13.5546875" style="1" customWidth="1"/>
    <col min="13553" max="13553" width="6.44140625" style="1" customWidth="1"/>
    <col min="13554" max="13556" width="13.5546875" style="1" customWidth="1"/>
    <col min="13557" max="13557" width="6.44140625" style="1" customWidth="1"/>
    <col min="13558" max="13560" width="13.5546875" style="1" customWidth="1"/>
    <col min="13561" max="13561" width="6.44140625" style="1" customWidth="1"/>
    <col min="13562" max="13564" width="13.5546875" style="1" customWidth="1"/>
    <col min="13565" max="13565" width="9" style="1" bestFit="1" customWidth="1"/>
    <col min="13566" max="13566" width="17" style="1" bestFit="1" customWidth="1"/>
    <col min="13567" max="13568" width="8.88671875" style="1"/>
    <col min="13569" max="13569" width="16.6640625" style="1" bestFit="1" customWidth="1"/>
    <col min="13570" max="13570" width="14.109375" style="1" bestFit="1" customWidth="1"/>
    <col min="13571" max="13571" width="15.6640625" style="1" bestFit="1" customWidth="1"/>
    <col min="13572" max="13572" width="8.88671875" style="1"/>
    <col min="13573" max="13573" width="10.88671875" style="1" bestFit="1" customWidth="1"/>
    <col min="13574" max="13769" width="8.88671875" style="1"/>
    <col min="13770" max="13770" width="5.5546875" style="1" customWidth="1"/>
    <col min="13771" max="13771" width="33.88671875" style="1" customWidth="1"/>
    <col min="13772" max="13772" width="11.109375" style="1" customWidth="1"/>
    <col min="13773" max="13773" width="13.5546875" style="1" customWidth="1"/>
    <col min="13774" max="13774" width="6.44140625" style="1" customWidth="1"/>
    <col min="13775" max="13777" width="13.5546875" style="1" customWidth="1"/>
    <col min="13778" max="13778" width="6.44140625" style="1" customWidth="1"/>
    <col min="13779" max="13781" width="13.5546875" style="1" customWidth="1"/>
    <col min="13782" max="13782" width="6.44140625" style="1" customWidth="1"/>
    <col min="13783" max="13785" width="13.5546875" style="1" customWidth="1"/>
    <col min="13786" max="13786" width="6.44140625" style="1" customWidth="1"/>
    <col min="13787" max="13789" width="13.5546875" style="1" customWidth="1"/>
    <col min="13790" max="13790" width="6.44140625" style="1" customWidth="1"/>
    <col min="13791" max="13793" width="13.5546875" style="1" customWidth="1"/>
    <col min="13794" max="13794" width="6.44140625" style="1" customWidth="1"/>
    <col min="13795" max="13797" width="13.5546875" style="1" customWidth="1"/>
    <col min="13798" max="13798" width="6.44140625" style="1" customWidth="1"/>
    <col min="13799" max="13801" width="13.5546875" style="1" customWidth="1"/>
    <col min="13802" max="13802" width="6.44140625" style="1" customWidth="1"/>
    <col min="13803" max="13805" width="13.5546875" style="1" customWidth="1"/>
    <col min="13806" max="13806" width="6.44140625" style="1" customWidth="1"/>
    <col min="13807" max="13808" width="13.5546875" style="1" customWidth="1"/>
    <col min="13809" max="13809" width="6.44140625" style="1" customWidth="1"/>
    <col min="13810" max="13812" width="13.5546875" style="1" customWidth="1"/>
    <col min="13813" max="13813" width="6.44140625" style="1" customWidth="1"/>
    <col min="13814" max="13816" width="13.5546875" style="1" customWidth="1"/>
    <col min="13817" max="13817" width="6.44140625" style="1" customWidth="1"/>
    <col min="13818" max="13820" width="13.5546875" style="1" customWidth="1"/>
    <col min="13821" max="13821" width="9" style="1" bestFit="1" customWidth="1"/>
    <col min="13822" max="13822" width="17" style="1" bestFit="1" customWidth="1"/>
    <col min="13823" max="13824" width="8.88671875" style="1"/>
    <col min="13825" max="13825" width="16.6640625" style="1" bestFit="1" customWidth="1"/>
    <col min="13826" max="13826" width="14.109375" style="1" bestFit="1" customWidth="1"/>
    <col min="13827" max="13827" width="15.6640625" style="1" bestFit="1" customWidth="1"/>
    <col min="13828" max="13828" width="8.88671875" style="1"/>
    <col min="13829" max="13829" width="10.88671875" style="1" bestFit="1" customWidth="1"/>
    <col min="13830" max="14025" width="8.88671875" style="1"/>
    <col min="14026" max="14026" width="5.5546875" style="1" customWidth="1"/>
    <col min="14027" max="14027" width="33.88671875" style="1" customWidth="1"/>
    <col min="14028" max="14028" width="11.109375" style="1" customWidth="1"/>
    <col min="14029" max="14029" width="13.5546875" style="1" customWidth="1"/>
    <col min="14030" max="14030" width="6.44140625" style="1" customWidth="1"/>
    <col min="14031" max="14033" width="13.5546875" style="1" customWidth="1"/>
    <col min="14034" max="14034" width="6.44140625" style="1" customWidth="1"/>
    <col min="14035" max="14037" width="13.5546875" style="1" customWidth="1"/>
    <col min="14038" max="14038" width="6.44140625" style="1" customWidth="1"/>
    <col min="14039" max="14041" width="13.5546875" style="1" customWidth="1"/>
    <col min="14042" max="14042" width="6.44140625" style="1" customWidth="1"/>
    <col min="14043" max="14045" width="13.5546875" style="1" customWidth="1"/>
    <col min="14046" max="14046" width="6.44140625" style="1" customWidth="1"/>
    <col min="14047" max="14049" width="13.5546875" style="1" customWidth="1"/>
    <col min="14050" max="14050" width="6.44140625" style="1" customWidth="1"/>
    <col min="14051" max="14053" width="13.5546875" style="1" customWidth="1"/>
    <col min="14054" max="14054" width="6.44140625" style="1" customWidth="1"/>
    <col min="14055" max="14057" width="13.5546875" style="1" customWidth="1"/>
    <col min="14058" max="14058" width="6.44140625" style="1" customWidth="1"/>
    <col min="14059" max="14061" width="13.5546875" style="1" customWidth="1"/>
    <col min="14062" max="14062" width="6.44140625" style="1" customWidth="1"/>
    <col min="14063" max="14064" width="13.5546875" style="1" customWidth="1"/>
    <col min="14065" max="14065" width="6.44140625" style="1" customWidth="1"/>
    <col min="14066" max="14068" width="13.5546875" style="1" customWidth="1"/>
    <col min="14069" max="14069" width="6.44140625" style="1" customWidth="1"/>
    <col min="14070" max="14072" width="13.5546875" style="1" customWidth="1"/>
    <col min="14073" max="14073" width="6.44140625" style="1" customWidth="1"/>
    <col min="14074" max="14076" width="13.5546875" style="1" customWidth="1"/>
    <col min="14077" max="14077" width="9" style="1" bestFit="1" customWidth="1"/>
    <col min="14078" max="14078" width="17" style="1" bestFit="1" customWidth="1"/>
    <col min="14079" max="14080" width="8.88671875" style="1"/>
    <col min="14081" max="14081" width="16.6640625" style="1" bestFit="1" customWidth="1"/>
    <col min="14082" max="14082" width="14.109375" style="1" bestFit="1" customWidth="1"/>
    <col min="14083" max="14083" width="15.6640625" style="1" bestFit="1" customWidth="1"/>
    <col min="14084" max="14084" width="8.88671875" style="1"/>
    <col min="14085" max="14085" width="10.88671875" style="1" bestFit="1" customWidth="1"/>
    <col min="14086" max="14281" width="8.88671875" style="1"/>
    <col min="14282" max="14282" width="5.5546875" style="1" customWidth="1"/>
    <col min="14283" max="14283" width="33.88671875" style="1" customWidth="1"/>
    <col min="14284" max="14284" width="11.109375" style="1" customWidth="1"/>
    <col min="14285" max="14285" width="13.5546875" style="1" customWidth="1"/>
    <col min="14286" max="14286" width="6.44140625" style="1" customWidth="1"/>
    <col min="14287" max="14289" width="13.5546875" style="1" customWidth="1"/>
    <col min="14290" max="14290" width="6.44140625" style="1" customWidth="1"/>
    <col min="14291" max="14293" width="13.5546875" style="1" customWidth="1"/>
    <col min="14294" max="14294" width="6.44140625" style="1" customWidth="1"/>
    <col min="14295" max="14297" width="13.5546875" style="1" customWidth="1"/>
    <col min="14298" max="14298" width="6.44140625" style="1" customWidth="1"/>
    <col min="14299" max="14301" width="13.5546875" style="1" customWidth="1"/>
    <col min="14302" max="14302" width="6.44140625" style="1" customWidth="1"/>
    <col min="14303" max="14305" width="13.5546875" style="1" customWidth="1"/>
    <col min="14306" max="14306" width="6.44140625" style="1" customWidth="1"/>
    <col min="14307" max="14309" width="13.5546875" style="1" customWidth="1"/>
    <col min="14310" max="14310" width="6.44140625" style="1" customWidth="1"/>
    <col min="14311" max="14313" width="13.5546875" style="1" customWidth="1"/>
    <col min="14314" max="14314" width="6.44140625" style="1" customWidth="1"/>
    <col min="14315" max="14317" width="13.5546875" style="1" customWidth="1"/>
    <col min="14318" max="14318" width="6.44140625" style="1" customWidth="1"/>
    <col min="14319" max="14320" width="13.5546875" style="1" customWidth="1"/>
    <col min="14321" max="14321" width="6.44140625" style="1" customWidth="1"/>
    <col min="14322" max="14324" width="13.5546875" style="1" customWidth="1"/>
    <col min="14325" max="14325" width="6.44140625" style="1" customWidth="1"/>
    <col min="14326" max="14328" width="13.5546875" style="1" customWidth="1"/>
    <col min="14329" max="14329" width="6.44140625" style="1" customWidth="1"/>
    <col min="14330" max="14332" width="13.5546875" style="1" customWidth="1"/>
    <col min="14333" max="14333" width="9" style="1" bestFit="1" customWidth="1"/>
    <col min="14334" max="14334" width="17" style="1" bestFit="1" customWidth="1"/>
    <col min="14335" max="14336" width="8.88671875" style="1"/>
    <col min="14337" max="14337" width="16.6640625" style="1" bestFit="1" customWidth="1"/>
    <col min="14338" max="14338" width="14.109375" style="1" bestFit="1" customWidth="1"/>
    <col min="14339" max="14339" width="15.6640625" style="1" bestFit="1" customWidth="1"/>
    <col min="14340" max="14340" width="8.88671875" style="1"/>
    <col min="14341" max="14341" width="10.88671875" style="1" bestFit="1" customWidth="1"/>
    <col min="14342" max="14537" width="8.88671875" style="1"/>
    <col min="14538" max="14538" width="5.5546875" style="1" customWidth="1"/>
    <col min="14539" max="14539" width="33.88671875" style="1" customWidth="1"/>
    <col min="14540" max="14540" width="11.109375" style="1" customWidth="1"/>
    <col min="14541" max="14541" width="13.5546875" style="1" customWidth="1"/>
    <col min="14542" max="14542" width="6.44140625" style="1" customWidth="1"/>
    <col min="14543" max="14545" width="13.5546875" style="1" customWidth="1"/>
    <col min="14546" max="14546" width="6.44140625" style="1" customWidth="1"/>
    <col min="14547" max="14549" width="13.5546875" style="1" customWidth="1"/>
    <col min="14550" max="14550" width="6.44140625" style="1" customWidth="1"/>
    <col min="14551" max="14553" width="13.5546875" style="1" customWidth="1"/>
    <col min="14554" max="14554" width="6.44140625" style="1" customWidth="1"/>
    <col min="14555" max="14557" width="13.5546875" style="1" customWidth="1"/>
    <col min="14558" max="14558" width="6.44140625" style="1" customWidth="1"/>
    <col min="14559" max="14561" width="13.5546875" style="1" customWidth="1"/>
    <col min="14562" max="14562" width="6.44140625" style="1" customWidth="1"/>
    <col min="14563" max="14565" width="13.5546875" style="1" customWidth="1"/>
    <col min="14566" max="14566" width="6.44140625" style="1" customWidth="1"/>
    <col min="14567" max="14569" width="13.5546875" style="1" customWidth="1"/>
    <col min="14570" max="14570" width="6.44140625" style="1" customWidth="1"/>
    <col min="14571" max="14573" width="13.5546875" style="1" customWidth="1"/>
    <col min="14574" max="14574" width="6.44140625" style="1" customWidth="1"/>
    <col min="14575" max="14576" width="13.5546875" style="1" customWidth="1"/>
    <col min="14577" max="14577" width="6.44140625" style="1" customWidth="1"/>
    <col min="14578" max="14580" width="13.5546875" style="1" customWidth="1"/>
    <col min="14581" max="14581" width="6.44140625" style="1" customWidth="1"/>
    <col min="14582" max="14584" width="13.5546875" style="1" customWidth="1"/>
    <col min="14585" max="14585" width="6.44140625" style="1" customWidth="1"/>
    <col min="14586" max="14588" width="13.5546875" style="1" customWidth="1"/>
    <col min="14589" max="14589" width="9" style="1" bestFit="1" customWidth="1"/>
    <col min="14590" max="14590" width="17" style="1" bestFit="1" customWidth="1"/>
    <col min="14591" max="14592" width="8.88671875" style="1"/>
    <col min="14593" max="14593" width="16.6640625" style="1" bestFit="1" customWidth="1"/>
    <col min="14594" max="14594" width="14.109375" style="1" bestFit="1" customWidth="1"/>
    <col min="14595" max="14595" width="15.6640625" style="1" bestFit="1" customWidth="1"/>
    <col min="14596" max="14596" width="8.88671875" style="1"/>
    <col min="14597" max="14597" width="10.88671875" style="1" bestFit="1" customWidth="1"/>
    <col min="14598" max="14793" width="8.88671875" style="1"/>
    <col min="14794" max="14794" width="5.5546875" style="1" customWidth="1"/>
    <col min="14795" max="14795" width="33.88671875" style="1" customWidth="1"/>
    <col min="14796" max="14796" width="11.109375" style="1" customWidth="1"/>
    <col min="14797" max="14797" width="13.5546875" style="1" customWidth="1"/>
    <col min="14798" max="14798" width="6.44140625" style="1" customWidth="1"/>
    <col min="14799" max="14801" width="13.5546875" style="1" customWidth="1"/>
    <col min="14802" max="14802" width="6.44140625" style="1" customWidth="1"/>
    <col min="14803" max="14805" width="13.5546875" style="1" customWidth="1"/>
    <col min="14806" max="14806" width="6.44140625" style="1" customWidth="1"/>
    <col min="14807" max="14809" width="13.5546875" style="1" customWidth="1"/>
    <col min="14810" max="14810" width="6.44140625" style="1" customWidth="1"/>
    <col min="14811" max="14813" width="13.5546875" style="1" customWidth="1"/>
    <col min="14814" max="14814" width="6.44140625" style="1" customWidth="1"/>
    <col min="14815" max="14817" width="13.5546875" style="1" customWidth="1"/>
    <col min="14818" max="14818" width="6.44140625" style="1" customWidth="1"/>
    <col min="14819" max="14821" width="13.5546875" style="1" customWidth="1"/>
    <col min="14822" max="14822" width="6.44140625" style="1" customWidth="1"/>
    <col min="14823" max="14825" width="13.5546875" style="1" customWidth="1"/>
    <col min="14826" max="14826" width="6.44140625" style="1" customWidth="1"/>
    <col min="14827" max="14829" width="13.5546875" style="1" customWidth="1"/>
    <col min="14830" max="14830" width="6.44140625" style="1" customWidth="1"/>
    <col min="14831" max="14832" width="13.5546875" style="1" customWidth="1"/>
    <col min="14833" max="14833" width="6.44140625" style="1" customWidth="1"/>
    <col min="14834" max="14836" width="13.5546875" style="1" customWidth="1"/>
    <col min="14837" max="14837" width="6.44140625" style="1" customWidth="1"/>
    <col min="14838" max="14840" width="13.5546875" style="1" customWidth="1"/>
    <col min="14841" max="14841" width="6.44140625" style="1" customWidth="1"/>
    <col min="14842" max="14844" width="13.5546875" style="1" customWidth="1"/>
    <col min="14845" max="14845" width="9" style="1" bestFit="1" customWidth="1"/>
    <col min="14846" max="14846" width="17" style="1" bestFit="1" customWidth="1"/>
    <col min="14847" max="14848" width="8.88671875" style="1"/>
    <col min="14849" max="14849" width="16.6640625" style="1" bestFit="1" customWidth="1"/>
    <col min="14850" max="14850" width="14.109375" style="1" bestFit="1" customWidth="1"/>
    <col min="14851" max="14851" width="15.6640625" style="1" bestFit="1" customWidth="1"/>
    <col min="14852" max="14852" width="8.88671875" style="1"/>
    <col min="14853" max="14853" width="10.88671875" style="1" bestFit="1" customWidth="1"/>
    <col min="14854" max="15049" width="8.88671875" style="1"/>
    <col min="15050" max="15050" width="5.5546875" style="1" customWidth="1"/>
    <col min="15051" max="15051" width="33.88671875" style="1" customWidth="1"/>
    <col min="15052" max="15052" width="11.109375" style="1" customWidth="1"/>
    <col min="15053" max="15053" width="13.5546875" style="1" customWidth="1"/>
    <col min="15054" max="15054" width="6.44140625" style="1" customWidth="1"/>
    <col min="15055" max="15057" width="13.5546875" style="1" customWidth="1"/>
    <col min="15058" max="15058" width="6.44140625" style="1" customWidth="1"/>
    <col min="15059" max="15061" width="13.5546875" style="1" customWidth="1"/>
    <col min="15062" max="15062" width="6.44140625" style="1" customWidth="1"/>
    <col min="15063" max="15065" width="13.5546875" style="1" customWidth="1"/>
    <col min="15066" max="15066" width="6.44140625" style="1" customWidth="1"/>
    <col min="15067" max="15069" width="13.5546875" style="1" customWidth="1"/>
    <col min="15070" max="15070" width="6.44140625" style="1" customWidth="1"/>
    <col min="15071" max="15073" width="13.5546875" style="1" customWidth="1"/>
    <col min="15074" max="15074" width="6.44140625" style="1" customWidth="1"/>
    <col min="15075" max="15077" width="13.5546875" style="1" customWidth="1"/>
    <col min="15078" max="15078" width="6.44140625" style="1" customWidth="1"/>
    <col min="15079" max="15081" width="13.5546875" style="1" customWidth="1"/>
    <col min="15082" max="15082" width="6.44140625" style="1" customWidth="1"/>
    <col min="15083" max="15085" width="13.5546875" style="1" customWidth="1"/>
    <col min="15086" max="15086" width="6.44140625" style="1" customWidth="1"/>
    <col min="15087" max="15088" width="13.5546875" style="1" customWidth="1"/>
    <col min="15089" max="15089" width="6.44140625" style="1" customWidth="1"/>
    <col min="15090" max="15092" width="13.5546875" style="1" customWidth="1"/>
    <col min="15093" max="15093" width="6.44140625" style="1" customWidth="1"/>
    <col min="15094" max="15096" width="13.5546875" style="1" customWidth="1"/>
    <col min="15097" max="15097" width="6.44140625" style="1" customWidth="1"/>
    <col min="15098" max="15100" width="13.5546875" style="1" customWidth="1"/>
    <col min="15101" max="15101" width="9" style="1" bestFit="1" customWidth="1"/>
    <col min="15102" max="15102" width="17" style="1" bestFit="1" customWidth="1"/>
    <col min="15103" max="15104" width="8.88671875" style="1"/>
    <col min="15105" max="15105" width="16.6640625" style="1" bestFit="1" customWidth="1"/>
    <col min="15106" max="15106" width="14.109375" style="1" bestFit="1" customWidth="1"/>
    <col min="15107" max="15107" width="15.6640625" style="1" bestFit="1" customWidth="1"/>
    <col min="15108" max="15108" width="8.88671875" style="1"/>
    <col min="15109" max="15109" width="10.88671875" style="1" bestFit="1" customWidth="1"/>
    <col min="15110" max="15305" width="8.88671875" style="1"/>
    <col min="15306" max="15306" width="5.5546875" style="1" customWidth="1"/>
    <col min="15307" max="15307" width="33.88671875" style="1" customWidth="1"/>
    <col min="15308" max="15308" width="11.109375" style="1" customWidth="1"/>
    <col min="15309" max="15309" width="13.5546875" style="1" customWidth="1"/>
    <col min="15310" max="15310" width="6.44140625" style="1" customWidth="1"/>
    <col min="15311" max="15313" width="13.5546875" style="1" customWidth="1"/>
    <col min="15314" max="15314" width="6.44140625" style="1" customWidth="1"/>
    <col min="15315" max="15317" width="13.5546875" style="1" customWidth="1"/>
    <col min="15318" max="15318" width="6.44140625" style="1" customWidth="1"/>
    <col min="15319" max="15321" width="13.5546875" style="1" customWidth="1"/>
    <col min="15322" max="15322" width="6.44140625" style="1" customWidth="1"/>
    <col min="15323" max="15325" width="13.5546875" style="1" customWidth="1"/>
    <col min="15326" max="15326" width="6.44140625" style="1" customWidth="1"/>
    <col min="15327" max="15329" width="13.5546875" style="1" customWidth="1"/>
    <col min="15330" max="15330" width="6.44140625" style="1" customWidth="1"/>
    <col min="15331" max="15333" width="13.5546875" style="1" customWidth="1"/>
    <col min="15334" max="15334" width="6.44140625" style="1" customWidth="1"/>
    <col min="15335" max="15337" width="13.5546875" style="1" customWidth="1"/>
    <col min="15338" max="15338" width="6.44140625" style="1" customWidth="1"/>
    <col min="15339" max="15341" width="13.5546875" style="1" customWidth="1"/>
    <col min="15342" max="15342" width="6.44140625" style="1" customWidth="1"/>
    <col min="15343" max="15344" width="13.5546875" style="1" customWidth="1"/>
    <col min="15345" max="15345" width="6.44140625" style="1" customWidth="1"/>
    <col min="15346" max="15348" width="13.5546875" style="1" customWidth="1"/>
    <col min="15349" max="15349" width="6.44140625" style="1" customWidth="1"/>
    <col min="15350" max="15352" width="13.5546875" style="1" customWidth="1"/>
    <col min="15353" max="15353" width="6.44140625" style="1" customWidth="1"/>
    <col min="15354" max="15356" width="13.5546875" style="1" customWidth="1"/>
    <col min="15357" max="15357" width="9" style="1" bestFit="1" customWidth="1"/>
    <col min="15358" max="15358" width="17" style="1" bestFit="1" customWidth="1"/>
    <col min="15359" max="15360" width="8.88671875" style="1"/>
    <col min="15361" max="15361" width="16.6640625" style="1" bestFit="1" customWidth="1"/>
    <col min="15362" max="15362" width="14.109375" style="1" bestFit="1" customWidth="1"/>
    <col min="15363" max="15363" width="15.6640625" style="1" bestFit="1" customWidth="1"/>
    <col min="15364" max="15364" width="8.88671875" style="1"/>
    <col min="15365" max="15365" width="10.88671875" style="1" bestFit="1" customWidth="1"/>
    <col min="15366" max="15561" width="8.88671875" style="1"/>
    <col min="15562" max="15562" width="5.5546875" style="1" customWidth="1"/>
    <col min="15563" max="15563" width="33.88671875" style="1" customWidth="1"/>
    <col min="15564" max="15564" width="11.109375" style="1" customWidth="1"/>
    <col min="15565" max="15565" width="13.5546875" style="1" customWidth="1"/>
    <col min="15566" max="15566" width="6.44140625" style="1" customWidth="1"/>
    <col min="15567" max="15569" width="13.5546875" style="1" customWidth="1"/>
    <col min="15570" max="15570" width="6.44140625" style="1" customWidth="1"/>
    <col min="15571" max="15573" width="13.5546875" style="1" customWidth="1"/>
    <col min="15574" max="15574" width="6.44140625" style="1" customWidth="1"/>
    <col min="15575" max="15577" width="13.5546875" style="1" customWidth="1"/>
    <col min="15578" max="15578" width="6.44140625" style="1" customWidth="1"/>
    <col min="15579" max="15581" width="13.5546875" style="1" customWidth="1"/>
    <col min="15582" max="15582" width="6.44140625" style="1" customWidth="1"/>
    <col min="15583" max="15585" width="13.5546875" style="1" customWidth="1"/>
    <col min="15586" max="15586" width="6.44140625" style="1" customWidth="1"/>
    <col min="15587" max="15589" width="13.5546875" style="1" customWidth="1"/>
    <col min="15590" max="15590" width="6.44140625" style="1" customWidth="1"/>
    <col min="15591" max="15593" width="13.5546875" style="1" customWidth="1"/>
    <col min="15594" max="15594" width="6.44140625" style="1" customWidth="1"/>
    <col min="15595" max="15597" width="13.5546875" style="1" customWidth="1"/>
    <col min="15598" max="15598" width="6.44140625" style="1" customWidth="1"/>
    <col min="15599" max="15600" width="13.5546875" style="1" customWidth="1"/>
    <col min="15601" max="15601" width="6.44140625" style="1" customWidth="1"/>
    <col min="15602" max="15604" width="13.5546875" style="1" customWidth="1"/>
    <col min="15605" max="15605" width="6.44140625" style="1" customWidth="1"/>
    <col min="15606" max="15608" width="13.5546875" style="1" customWidth="1"/>
    <col min="15609" max="15609" width="6.44140625" style="1" customWidth="1"/>
    <col min="15610" max="15612" width="13.5546875" style="1" customWidth="1"/>
    <col min="15613" max="15613" width="9" style="1" bestFit="1" customWidth="1"/>
    <col min="15614" max="15614" width="17" style="1" bestFit="1" customWidth="1"/>
    <col min="15615" max="15616" width="8.88671875" style="1"/>
    <col min="15617" max="15617" width="16.6640625" style="1" bestFit="1" customWidth="1"/>
    <col min="15618" max="15618" width="14.109375" style="1" bestFit="1" customWidth="1"/>
    <col min="15619" max="15619" width="15.6640625" style="1" bestFit="1" customWidth="1"/>
    <col min="15620" max="15620" width="8.88671875" style="1"/>
    <col min="15621" max="15621" width="10.88671875" style="1" bestFit="1" customWidth="1"/>
    <col min="15622" max="15817" width="8.88671875" style="1"/>
    <col min="15818" max="15818" width="5.5546875" style="1" customWidth="1"/>
    <col min="15819" max="15819" width="33.88671875" style="1" customWidth="1"/>
    <col min="15820" max="15820" width="11.109375" style="1" customWidth="1"/>
    <col min="15821" max="15821" width="13.5546875" style="1" customWidth="1"/>
    <col min="15822" max="15822" width="6.44140625" style="1" customWidth="1"/>
    <col min="15823" max="15825" width="13.5546875" style="1" customWidth="1"/>
    <col min="15826" max="15826" width="6.44140625" style="1" customWidth="1"/>
    <col min="15827" max="15829" width="13.5546875" style="1" customWidth="1"/>
    <col min="15830" max="15830" width="6.44140625" style="1" customWidth="1"/>
    <col min="15831" max="15833" width="13.5546875" style="1" customWidth="1"/>
    <col min="15834" max="15834" width="6.44140625" style="1" customWidth="1"/>
    <col min="15835" max="15837" width="13.5546875" style="1" customWidth="1"/>
    <col min="15838" max="15838" width="6.44140625" style="1" customWidth="1"/>
    <col min="15839" max="15841" width="13.5546875" style="1" customWidth="1"/>
    <col min="15842" max="15842" width="6.44140625" style="1" customWidth="1"/>
    <col min="15843" max="15845" width="13.5546875" style="1" customWidth="1"/>
    <col min="15846" max="15846" width="6.44140625" style="1" customWidth="1"/>
    <col min="15847" max="15849" width="13.5546875" style="1" customWidth="1"/>
    <col min="15850" max="15850" width="6.44140625" style="1" customWidth="1"/>
    <col min="15851" max="15853" width="13.5546875" style="1" customWidth="1"/>
    <col min="15854" max="15854" width="6.44140625" style="1" customWidth="1"/>
    <col min="15855" max="15856" width="13.5546875" style="1" customWidth="1"/>
    <col min="15857" max="15857" width="6.44140625" style="1" customWidth="1"/>
    <col min="15858" max="15860" width="13.5546875" style="1" customWidth="1"/>
    <col min="15861" max="15861" width="6.44140625" style="1" customWidth="1"/>
    <col min="15862" max="15864" width="13.5546875" style="1" customWidth="1"/>
    <col min="15865" max="15865" width="6.44140625" style="1" customWidth="1"/>
    <col min="15866" max="15868" width="13.5546875" style="1" customWidth="1"/>
    <col min="15869" max="15869" width="9" style="1" bestFit="1" customWidth="1"/>
    <col min="15870" max="15870" width="17" style="1" bestFit="1" customWidth="1"/>
    <col min="15871" max="15872" width="8.88671875" style="1"/>
    <col min="15873" max="15873" width="16.6640625" style="1" bestFit="1" customWidth="1"/>
    <col min="15874" max="15874" width="14.109375" style="1" bestFit="1" customWidth="1"/>
    <col min="15875" max="15875" width="15.6640625" style="1" bestFit="1" customWidth="1"/>
    <col min="15876" max="15876" width="8.88671875" style="1"/>
    <col min="15877" max="15877" width="10.88671875" style="1" bestFit="1" customWidth="1"/>
    <col min="15878" max="16073" width="8.88671875" style="1"/>
    <col min="16074" max="16074" width="5.5546875" style="1" customWidth="1"/>
    <col min="16075" max="16075" width="33.88671875" style="1" customWidth="1"/>
    <col min="16076" max="16076" width="11.109375" style="1" customWidth="1"/>
    <col min="16077" max="16077" width="13.5546875" style="1" customWidth="1"/>
    <col min="16078" max="16078" width="6.44140625" style="1" customWidth="1"/>
    <col min="16079" max="16081" width="13.5546875" style="1" customWidth="1"/>
    <col min="16082" max="16082" width="6.44140625" style="1" customWidth="1"/>
    <col min="16083" max="16085" width="13.5546875" style="1" customWidth="1"/>
    <col min="16086" max="16086" width="6.44140625" style="1" customWidth="1"/>
    <col min="16087" max="16089" width="13.5546875" style="1" customWidth="1"/>
    <col min="16090" max="16090" width="6.44140625" style="1" customWidth="1"/>
    <col min="16091" max="16093" width="13.5546875" style="1" customWidth="1"/>
    <col min="16094" max="16094" width="6.44140625" style="1" customWidth="1"/>
    <col min="16095" max="16097" width="13.5546875" style="1" customWidth="1"/>
    <col min="16098" max="16098" width="6.44140625" style="1" customWidth="1"/>
    <col min="16099" max="16101" width="13.5546875" style="1" customWidth="1"/>
    <col min="16102" max="16102" width="6.44140625" style="1" customWidth="1"/>
    <col min="16103" max="16105" width="13.5546875" style="1" customWidth="1"/>
    <col min="16106" max="16106" width="6.44140625" style="1" customWidth="1"/>
    <col min="16107" max="16109" width="13.5546875" style="1" customWidth="1"/>
    <col min="16110" max="16110" width="6.44140625" style="1" customWidth="1"/>
    <col min="16111" max="16112" width="13.5546875" style="1" customWidth="1"/>
    <col min="16113" max="16113" width="6.44140625" style="1" customWidth="1"/>
    <col min="16114" max="16116" width="13.5546875" style="1" customWidth="1"/>
    <col min="16117" max="16117" width="6.44140625" style="1" customWidth="1"/>
    <col min="16118" max="16120" width="13.5546875" style="1" customWidth="1"/>
    <col min="16121" max="16121" width="6.44140625" style="1" customWidth="1"/>
    <col min="16122" max="16124" width="13.5546875" style="1" customWidth="1"/>
    <col min="16125" max="16125" width="9" style="1" bestFit="1" customWidth="1"/>
    <col min="16126" max="16126" width="17" style="1" bestFit="1" customWidth="1"/>
    <col min="16127" max="16128" width="8.88671875" style="1"/>
    <col min="16129" max="16129" width="16.6640625" style="1" bestFit="1" customWidth="1"/>
    <col min="16130" max="16130" width="14.109375" style="1" bestFit="1" customWidth="1"/>
    <col min="16131" max="16131" width="15.6640625" style="1" bestFit="1" customWidth="1"/>
    <col min="16132" max="16132" width="8.88671875" style="1"/>
    <col min="16133" max="16133" width="10.88671875" style="1" bestFit="1" customWidth="1"/>
    <col min="16134" max="16384" width="8.88671875" style="1"/>
  </cols>
  <sheetData>
    <row r="1" spans="1:7" ht="21.9" customHeight="1" x14ac:dyDescent="0.3">
      <c r="A1" s="60" t="s">
        <v>0</v>
      </c>
      <c r="B1" s="60"/>
      <c r="C1" s="60"/>
      <c r="D1" s="60"/>
      <c r="E1" s="60"/>
      <c r="F1" s="60"/>
      <c r="G1" s="60"/>
    </row>
    <row r="2" spans="1:7" ht="21.9" customHeight="1" x14ac:dyDescent="0.3">
      <c r="A2" s="60" t="s">
        <v>111</v>
      </c>
      <c r="B2" s="60"/>
      <c r="C2" s="60"/>
      <c r="D2" s="60"/>
      <c r="E2" s="60"/>
      <c r="F2" s="60"/>
      <c r="G2" s="60"/>
    </row>
    <row r="3" spans="1:7" ht="14.1" customHeight="1" x14ac:dyDescent="0.25"/>
    <row r="4" spans="1:7" ht="23.1" customHeight="1" x14ac:dyDescent="0.3">
      <c r="A4" s="61" t="s">
        <v>1</v>
      </c>
      <c r="B4" s="61"/>
      <c r="C4" s="62"/>
      <c r="D4" s="64" t="s">
        <v>2</v>
      </c>
      <c r="E4" s="66" t="s">
        <v>3</v>
      </c>
      <c r="F4" s="68" t="s">
        <v>110</v>
      </c>
      <c r="G4" s="69"/>
    </row>
    <row r="5" spans="1:7" ht="26.1" customHeight="1" x14ac:dyDescent="0.3">
      <c r="A5" s="63"/>
      <c r="B5" s="63"/>
      <c r="C5" s="63"/>
      <c r="D5" s="65"/>
      <c r="E5" s="67"/>
      <c r="F5" s="5" t="s">
        <v>4</v>
      </c>
      <c r="G5" s="6" t="s">
        <v>5</v>
      </c>
    </row>
    <row r="6" spans="1:7" ht="23.1" customHeight="1" x14ac:dyDescent="0.3">
      <c r="A6" s="71" t="s">
        <v>549</v>
      </c>
      <c r="B6" s="72"/>
      <c r="C6" s="72"/>
      <c r="D6" s="73"/>
      <c r="E6" s="7">
        <v>424112</v>
      </c>
      <c r="F6" s="8">
        <f>SUM(F7:F12)</f>
        <v>0</v>
      </c>
      <c r="G6" s="9"/>
    </row>
    <row r="7" spans="1:7" ht="19.5" customHeight="1" x14ac:dyDescent="0.25">
      <c r="A7" s="27" t="s">
        <v>113</v>
      </c>
      <c r="B7" s="56" t="s">
        <v>114</v>
      </c>
      <c r="C7" s="57"/>
      <c r="D7" s="10"/>
      <c r="E7" s="11">
        <v>424112</v>
      </c>
      <c r="F7" s="12"/>
      <c r="G7" s="10">
        <f t="shared" ref="G7:G12" si="0">F7*D7</f>
        <v>0</v>
      </c>
    </row>
    <row r="8" spans="1:7" ht="17.100000000000001" customHeight="1" x14ac:dyDescent="0.25">
      <c r="A8" s="18"/>
      <c r="B8" s="26" t="s">
        <v>6</v>
      </c>
      <c r="C8" s="17" t="s">
        <v>32</v>
      </c>
      <c r="D8" s="10">
        <v>135000</v>
      </c>
      <c r="E8" s="11">
        <v>424112</v>
      </c>
      <c r="F8" s="12"/>
      <c r="G8" s="10">
        <f t="shared" si="0"/>
        <v>0</v>
      </c>
    </row>
    <row r="9" spans="1:7" ht="17.100000000000001" customHeight="1" x14ac:dyDescent="0.25">
      <c r="A9" s="18"/>
      <c r="B9" s="26" t="s">
        <v>6</v>
      </c>
      <c r="C9" s="17" t="s">
        <v>7</v>
      </c>
      <c r="D9" s="10">
        <v>150000</v>
      </c>
      <c r="E9" s="11">
        <v>424112</v>
      </c>
      <c r="F9" s="12"/>
      <c r="G9" s="10">
        <f t="shared" si="0"/>
        <v>0</v>
      </c>
    </row>
    <row r="10" spans="1:7" ht="17.100000000000001" customHeight="1" x14ac:dyDescent="0.25">
      <c r="A10" s="18"/>
      <c r="B10" s="26" t="s">
        <v>6</v>
      </c>
      <c r="C10" s="17" t="s">
        <v>23</v>
      </c>
      <c r="D10" s="10">
        <v>985000</v>
      </c>
      <c r="E10" s="11">
        <v>424112</v>
      </c>
      <c r="F10" s="12"/>
      <c r="G10" s="10">
        <f t="shared" si="0"/>
        <v>0</v>
      </c>
    </row>
    <row r="11" spans="1:7" ht="17.100000000000001" customHeight="1" x14ac:dyDescent="0.25">
      <c r="A11" s="18"/>
      <c r="B11" s="26" t="s">
        <v>6</v>
      </c>
      <c r="C11" s="17" t="s">
        <v>8</v>
      </c>
      <c r="D11" s="10">
        <v>80000</v>
      </c>
      <c r="E11" s="11">
        <v>424112</v>
      </c>
      <c r="F11" s="12"/>
      <c r="G11" s="10">
        <f t="shared" si="0"/>
        <v>0</v>
      </c>
    </row>
    <row r="12" spans="1:7" ht="17.100000000000001" customHeight="1" x14ac:dyDescent="0.25">
      <c r="A12" s="18"/>
      <c r="B12" s="26" t="s">
        <v>6</v>
      </c>
      <c r="C12" s="17" t="s">
        <v>33</v>
      </c>
      <c r="D12" s="10">
        <v>450000</v>
      </c>
      <c r="E12" s="11">
        <v>424112</v>
      </c>
      <c r="F12" s="12"/>
      <c r="G12" s="10">
        <f t="shared" si="0"/>
        <v>0</v>
      </c>
    </row>
    <row r="13" spans="1:7" ht="17.100000000000001" customHeight="1" x14ac:dyDescent="0.25">
      <c r="A13" s="18"/>
      <c r="B13" s="26" t="s">
        <v>6</v>
      </c>
      <c r="C13" s="17" t="s">
        <v>9</v>
      </c>
      <c r="D13" s="10">
        <v>85000</v>
      </c>
      <c r="E13" s="11"/>
      <c r="F13" s="12"/>
      <c r="G13" s="10"/>
    </row>
    <row r="14" spans="1:7" ht="6" customHeight="1" x14ac:dyDescent="0.25">
      <c r="A14" s="18"/>
      <c r="B14" s="26"/>
      <c r="C14" s="17"/>
      <c r="D14" s="10"/>
      <c r="E14" s="11"/>
      <c r="F14" s="12"/>
      <c r="G14" s="10"/>
    </row>
    <row r="15" spans="1:7" ht="17.100000000000001" customHeight="1" x14ac:dyDescent="0.25">
      <c r="A15" s="27" t="s">
        <v>115</v>
      </c>
      <c r="B15" s="56" t="s">
        <v>116</v>
      </c>
      <c r="C15" s="57"/>
      <c r="D15" s="10"/>
      <c r="E15" s="11"/>
      <c r="F15" s="12"/>
      <c r="G15" s="10"/>
    </row>
    <row r="16" spans="1:7" ht="17.100000000000001" customHeight="1" x14ac:dyDescent="0.25">
      <c r="A16" s="18"/>
      <c r="B16" s="26" t="s">
        <v>6</v>
      </c>
      <c r="C16" s="17" t="s">
        <v>32</v>
      </c>
      <c r="D16" s="10">
        <v>100000</v>
      </c>
      <c r="E16" s="11">
        <v>424112</v>
      </c>
      <c r="F16" s="12"/>
      <c r="G16" s="10"/>
    </row>
    <row r="17" spans="1:7" ht="17.100000000000001" customHeight="1" x14ac:dyDescent="0.25">
      <c r="A17" s="18"/>
      <c r="B17" s="26" t="s">
        <v>6</v>
      </c>
      <c r="C17" s="17" t="s">
        <v>31</v>
      </c>
      <c r="D17" s="10">
        <v>75000</v>
      </c>
      <c r="E17" s="11">
        <v>424112</v>
      </c>
      <c r="F17" s="12"/>
      <c r="G17" s="10"/>
    </row>
    <row r="18" spans="1:7" ht="17.100000000000001" customHeight="1" x14ac:dyDescent="0.25">
      <c r="A18" s="18"/>
      <c r="B18" s="26" t="s">
        <v>6</v>
      </c>
      <c r="C18" s="17" t="s">
        <v>7</v>
      </c>
      <c r="D18" s="10">
        <v>300000</v>
      </c>
      <c r="E18" s="11">
        <v>424112</v>
      </c>
      <c r="F18" s="12"/>
      <c r="G18" s="10"/>
    </row>
    <row r="19" spans="1:7" ht="17.100000000000001" customHeight="1" x14ac:dyDescent="0.25">
      <c r="A19" s="18"/>
      <c r="B19" s="26" t="s">
        <v>6</v>
      </c>
      <c r="C19" s="17" t="s">
        <v>23</v>
      </c>
      <c r="D19" s="10">
        <v>150000</v>
      </c>
      <c r="E19" s="11">
        <v>424112</v>
      </c>
      <c r="F19" s="12"/>
      <c r="G19" s="10"/>
    </row>
    <row r="20" spans="1:7" ht="17.100000000000001" customHeight="1" x14ac:dyDescent="0.25">
      <c r="A20" s="18"/>
      <c r="B20" s="26" t="s">
        <v>6</v>
      </c>
      <c r="C20" s="17" t="s">
        <v>33</v>
      </c>
      <c r="D20" s="10">
        <v>300000</v>
      </c>
      <c r="E20" s="11">
        <v>424112</v>
      </c>
      <c r="F20" s="12"/>
      <c r="G20" s="10"/>
    </row>
    <row r="21" spans="1:7" ht="17.100000000000001" customHeight="1" x14ac:dyDescent="0.25">
      <c r="A21" s="18"/>
      <c r="B21" s="26" t="s">
        <v>6</v>
      </c>
      <c r="C21" s="17" t="s">
        <v>9</v>
      </c>
      <c r="D21" s="10">
        <v>150000</v>
      </c>
      <c r="E21" s="11">
        <v>424112</v>
      </c>
      <c r="F21" s="12"/>
      <c r="G21" s="10"/>
    </row>
    <row r="22" spans="1:7" ht="4.5" customHeight="1" x14ac:dyDescent="0.25">
      <c r="A22" s="18"/>
      <c r="B22" s="26"/>
      <c r="C22" s="17"/>
      <c r="D22" s="10"/>
      <c r="E22" s="11"/>
      <c r="F22" s="12"/>
      <c r="G22" s="10"/>
    </row>
    <row r="23" spans="1:7" ht="17.100000000000001" customHeight="1" x14ac:dyDescent="0.25">
      <c r="A23" s="27" t="s">
        <v>118</v>
      </c>
      <c r="B23" s="56" t="s">
        <v>117</v>
      </c>
      <c r="C23" s="57"/>
      <c r="D23" s="10"/>
      <c r="E23" s="11"/>
      <c r="F23" s="12"/>
      <c r="G23" s="10"/>
    </row>
    <row r="24" spans="1:7" ht="17.100000000000001" customHeight="1" x14ac:dyDescent="0.25">
      <c r="A24" s="18"/>
      <c r="B24" s="26" t="s">
        <v>6</v>
      </c>
      <c r="C24" s="17" t="s">
        <v>32</v>
      </c>
      <c r="D24" s="10">
        <v>65000</v>
      </c>
      <c r="E24" s="11">
        <v>424112</v>
      </c>
      <c r="F24" s="12"/>
      <c r="G24" s="10"/>
    </row>
    <row r="25" spans="1:7" ht="17.100000000000001" customHeight="1" x14ac:dyDescent="0.25">
      <c r="A25" s="18"/>
      <c r="B25" s="26" t="s">
        <v>6</v>
      </c>
      <c r="C25" s="29" t="s">
        <v>23</v>
      </c>
      <c r="D25" s="10">
        <v>150000</v>
      </c>
      <c r="E25" s="11">
        <v>424112</v>
      </c>
      <c r="F25" s="12"/>
      <c r="G25" s="10"/>
    </row>
    <row r="26" spans="1:7" ht="17.100000000000001" customHeight="1" x14ac:dyDescent="0.25">
      <c r="A26" s="18"/>
      <c r="B26" s="26" t="s">
        <v>6</v>
      </c>
      <c r="C26" s="29" t="s">
        <v>9</v>
      </c>
      <c r="D26" s="10">
        <v>150000</v>
      </c>
      <c r="E26" s="11">
        <v>424112</v>
      </c>
      <c r="F26" s="12"/>
      <c r="G26" s="10"/>
    </row>
    <row r="27" spans="1:7" ht="3.75" customHeight="1" x14ac:dyDescent="0.25">
      <c r="A27" s="18"/>
      <c r="B27" s="26"/>
      <c r="C27" s="17"/>
      <c r="D27" s="10"/>
      <c r="E27" s="11"/>
      <c r="F27" s="12"/>
      <c r="G27" s="10"/>
    </row>
    <row r="28" spans="1:7" ht="17.100000000000001" customHeight="1" x14ac:dyDescent="0.25">
      <c r="A28" s="27" t="s">
        <v>120</v>
      </c>
      <c r="B28" s="56" t="s">
        <v>119</v>
      </c>
      <c r="C28" s="57"/>
      <c r="D28" s="10"/>
      <c r="E28" s="11"/>
      <c r="F28" s="12"/>
      <c r="G28" s="10"/>
    </row>
    <row r="29" spans="1:7" ht="17.100000000000001" customHeight="1" x14ac:dyDescent="0.25">
      <c r="A29" s="18"/>
      <c r="B29" s="26" t="s">
        <v>6</v>
      </c>
      <c r="C29" s="17" t="s">
        <v>32</v>
      </c>
      <c r="D29" s="10">
        <v>100000</v>
      </c>
      <c r="E29" s="11">
        <v>424112</v>
      </c>
      <c r="F29" s="12"/>
      <c r="G29" s="10"/>
    </row>
    <row r="30" spans="1:7" ht="17.100000000000001" customHeight="1" x14ac:dyDescent="0.25">
      <c r="A30" s="18"/>
      <c r="B30" s="26" t="s">
        <v>6</v>
      </c>
      <c r="C30" s="17" t="s">
        <v>31</v>
      </c>
      <c r="D30" s="10">
        <v>55000</v>
      </c>
      <c r="E30" s="11">
        <v>424112</v>
      </c>
      <c r="F30" s="12"/>
      <c r="G30" s="10"/>
    </row>
    <row r="31" spans="1:7" ht="17.100000000000001" customHeight="1" x14ac:dyDescent="0.25">
      <c r="A31" s="18"/>
      <c r="B31" s="26" t="s">
        <v>6</v>
      </c>
      <c r="C31" s="17" t="s">
        <v>7</v>
      </c>
      <c r="D31" s="10">
        <v>150000</v>
      </c>
      <c r="E31" s="11">
        <v>424112</v>
      </c>
      <c r="F31" s="12"/>
      <c r="G31" s="10"/>
    </row>
    <row r="32" spans="1:7" ht="17.100000000000001" customHeight="1" x14ac:dyDescent="0.25">
      <c r="A32" s="18"/>
      <c r="B32" s="26" t="s">
        <v>6</v>
      </c>
      <c r="C32" s="17" t="s">
        <v>23</v>
      </c>
      <c r="D32" s="10">
        <v>150000</v>
      </c>
      <c r="E32" s="11">
        <v>424112</v>
      </c>
      <c r="F32" s="12"/>
      <c r="G32" s="10"/>
    </row>
    <row r="33" spans="1:7" ht="17.100000000000001" customHeight="1" x14ac:dyDescent="0.25">
      <c r="A33" s="18"/>
      <c r="B33" s="26" t="s">
        <v>6</v>
      </c>
      <c r="C33" s="17" t="s">
        <v>9</v>
      </c>
      <c r="D33" s="10">
        <v>150000</v>
      </c>
      <c r="E33" s="11">
        <v>424112</v>
      </c>
      <c r="F33" s="12"/>
      <c r="G33" s="10"/>
    </row>
    <row r="34" spans="1:7" ht="3.75" customHeight="1" x14ac:dyDescent="0.25">
      <c r="A34" s="18"/>
      <c r="B34" s="26"/>
      <c r="C34" s="17"/>
      <c r="D34" s="10"/>
      <c r="E34" s="11"/>
      <c r="F34" s="12"/>
      <c r="G34" s="10"/>
    </row>
    <row r="35" spans="1:7" ht="17.100000000000001" customHeight="1" x14ac:dyDescent="0.25">
      <c r="A35" s="27" t="s">
        <v>122</v>
      </c>
      <c r="B35" s="56" t="s">
        <v>121</v>
      </c>
      <c r="C35" s="57"/>
      <c r="D35" s="10"/>
      <c r="E35" s="11"/>
      <c r="F35" s="12"/>
      <c r="G35" s="10"/>
    </row>
    <row r="36" spans="1:7" ht="17.100000000000001" customHeight="1" x14ac:dyDescent="0.25">
      <c r="A36" s="18"/>
      <c r="B36" s="26" t="s">
        <v>6</v>
      </c>
      <c r="C36" s="17" t="s">
        <v>32</v>
      </c>
      <c r="D36" s="10">
        <v>150000</v>
      </c>
      <c r="E36" s="11">
        <v>424112</v>
      </c>
      <c r="F36" s="12"/>
      <c r="G36" s="10"/>
    </row>
    <row r="37" spans="1:7" ht="17.100000000000001" customHeight="1" x14ac:dyDescent="0.25">
      <c r="A37" s="18"/>
      <c r="B37" s="26" t="s">
        <v>6</v>
      </c>
      <c r="C37" s="17" t="s">
        <v>31</v>
      </c>
      <c r="D37" s="10">
        <v>75000</v>
      </c>
      <c r="E37" s="11">
        <v>424112</v>
      </c>
      <c r="F37" s="12"/>
      <c r="G37" s="10"/>
    </row>
    <row r="38" spans="1:7" ht="17.100000000000001" customHeight="1" x14ac:dyDescent="0.25">
      <c r="A38" s="18"/>
      <c r="B38" s="26" t="s">
        <v>6</v>
      </c>
      <c r="C38" s="17" t="s">
        <v>7</v>
      </c>
      <c r="D38" s="10">
        <v>300000</v>
      </c>
      <c r="E38" s="11">
        <v>424112</v>
      </c>
      <c r="F38" s="12"/>
      <c r="G38" s="10"/>
    </row>
    <row r="39" spans="1:7" ht="17.100000000000001" customHeight="1" x14ac:dyDescent="0.25">
      <c r="A39" s="18"/>
      <c r="B39" s="26" t="s">
        <v>6</v>
      </c>
      <c r="C39" s="17" t="s">
        <v>23</v>
      </c>
      <c r="D39" s="10">
        <v>150000</v>
      </c>
      <c r="E39" s="11">
        <v>424112</v>
      </c>
      <c r="F39" s="12"/>
      <c r="G39" s="10"/>
    </row>
    <row r="40" spans="1:7" ht="17.100000000000001" customHeight="1" x14ac:dyDescent="0.25">
      <c r="A40" s="18"/>
      <c r="B40" s="26" t="s">
        <v>6</v>
      </c>
      <c r="C40" s="17" t="s">
        <v>9</v>
      </c>
      <c r="D40" s="10">
        <v>150000</v>
      </c>
      <c r="E40" s="11">
        <v>424112</v>
      </c>
      <c r="F40" s="12"/>
      <c r="G40" s="10"/>
    </row>
    <row r="41" spans="1:7" ht="4.5" customHeight="1" x14ac:dyDescent="0.25">
      <c r="A41" s="18"/>
      <c r="B41" s="26"/>
      <c r="C41" s="17"/>
      <c r="D41" s="10"/>
      <c r="E41" s="11"/>
      <c r="F41" s="12"/>
      <c r="G41" s="10"/>
    </row>
    <row r="42" spans="1:7" ht="17.100000000000001" customHeight="1" x14ac:dyDescent="0.25">
      <c r="A42" s="27" t="s">
        <v>124</v>
      </c>
      <c r="B42" s="56" t="s">
        <v>123</v>
      </c>
      <c r="C42" s="57"/>
      <c r="D42" s="10"/>
      <c r="E42" s="11"/>
      <c r="F42" s="12"/>
      <c r="G42" s="10"/>
    </row>
    <row r="43" spans="1:7" ht="17.100000000000001" customHeight="1" x14ac:dyDescent="0.25">
      <c r="A43" s="18"/>
      <c r="B43" s="26" t="s">
        <v>6</v>
      </c>
      <c r="C43" s="17" t="s">
        <v>32</v>
      </c>
      <c r="D43" s="10">
        <v>35000</v>
      </c>
      <c r="E43" s="11">
        <v>424112</v>
      </c>
      <c r="F43" s="12"/>
      <c r="G43" s="10"/>
    </row>
    <row r="44" spans="1:7" ht="17.100000000000001" customHeight="1" x14ac:dyDescent="0.25">
      <c r="A44" s="18"/>
      <c r="B44" s="26" t="s">
        <v>6</v>
      </c>
      <c r="C44" s="17" t="s">
        <v>23</v>
      </c>
      <c r="D44" s="10">
        <v>55000</v>
      </c>
      <c r="E44" s="11">
        <v>424112</v>
      </c>
      <c r="F44" s="12"/>
      <c r="G44" s="10"/>
    </row>
    <row r="45" spans="1:7" ht="5.25" customHeight="1" x14ac:dyDescent="0.25">
      <c r="A45" s="18"/>
      <c r="B45" s="26"/>
      <c r="C45" s="17"/>
      <c r="D45" s="10"/>
      <c r="E45" s="11"/>
      <c r="F45" s="12"/>
      <c r="G45" s="10"/>
    </row>
    <row r="46" spans="1:7" ht="17.100000000000001" customHeight="1" x14ac:dyDescent="0.25">
      <c r="A46" s="27" t="s">
        <v>126</v>
      </c>
      <c r="B46" s="56" t="s">
        <v>125</v>
      </c>
      <c r="C46" s="57"/>
      <c r="D46" s="10"/>
      <c r="E46" s="11"/>
      <c r="F46" s="12"/>
      <c r="G46" s="10"/>
    </row>
    <row r="47" spans="1:7" ht="17.100000000000001" customHeight="1" x14ac:dyDescent="0.25">
      <c r="A47" s="27"/>
      <c r="B47" s="32" t="s">
        <v>6</v>
      </c>
      <c r="C47" s="17" t="s">
        <v>32</v>
      </c>
      <c r="D47" s="10"/>
      <c r="E47" s="11"/>
      <c r="F47" s="12"/>
      <c r="G47" s="10"/>
    </row>
    <row r="48" spans="1:7" ht="12" customHeight="1" x14ac:dyDescent="0.25">
      <c r="A48" s="18"/>
      <c r="B48" s="26"/>
      <c r="C48" s="17"/>
      <c r="D48" s="10"/>
      <c r="E48" s="11"/>
      <c r="F48" s="12"/>
      <c r="G48" s="10"/>
    </row>
    <row r="49" spans="1:7" ht="17.100000000000001" customHeight="1" x14ac:dyDescent="0.25">
      <c r="A49" s="51" t="s">
        <v>10</v>
      </c>
      <c r="B49" s="52"/>
      <c r="C49" s="53"/>
      <c r="D49" s="13"/>
      <c r="E49" s="14">
        <v>424112</v>
      </c>
      <c r="F49" s="15"/>
      <c r="G49" s="13"/>
    </row>
    <row r="50" spans="1:7" ht="17.100000000000001" customHeight="1" x14ac:dyDescent="0.3">
      <c r="A50" s="70" t="s">
        <v>11</v>
      </c>
      <c r="B50" s="49"/>
      <c r="C50" s="50"/>
      <c r="D50" s="10"/>
      <c r="E50" s="11"/>
      <c r="F50" s="12"/>
      <c r="G50" s="10"/>
    </row>
    <row r="51" spans="1:7" ht="17.100000000000001" customHeight="1" x14ac:dyDescent="0.25">
      <c r="A51" s="33" t="s">
        <v>113</v>
      </c>
      <c r="B51" s="56" t="s">
        <v>127</v>
      </c>
      <c r="C51" s="57"/>
      <c r="D51" s="10"/>
      <c r="E51" s="11"/>
      <c r="F51" s="12"/>
      <c r="G51" s="10"/>
    </row>
    <row r="52" spans="1:7" ht="17.100000000000001" customHeight="1" x14ac:dyDescent="0.25">
      <c r="A52" s="18"/>
      <c r="B52" s="32" t="s">
        <v>6</v>
      </c>
      <c r="C52" s="17" t="s">
        <v>129</v>
      </c>
      <c r="D52" s="10">
        <v>710000</v>
      </c>
      <c r="E52" s="11">
        <v>424112</v>
      </c>
      <c r="F52" s="12">
        <v>0</v>
      </c>
      <c r="G52" s="10">
        <f>F52*D52</f>
        <v>0</v>
      </c>
    </row>
    <row r="53" spans="1:7" ht="17.100000000000001" customHeight="1" x14ac:dyDescent="0.25">
      <c r="A53" s="18"/>
      <c r="B53" s="32" t="s">
        <v>6</v>
      </c>
      <c r="C53" s="17" t="s">
        <v>128</v>
      </c>
      <c r="D53" s="10">
        <v>710000</v>
      </c>
      <c r="E53" s="11">
        <v>424112</v>
      </c>
      <c r="F53" s="12">
        <v>0</v>
      </c>
      <c r="G53" s="10">
        <f t="shared" ref="G53:G74" si="1">F53*D53</f>
        <v>0</v>
      </c>
    </row>
    <row r="54" spans="1:7" ht="17.100000000000001" customHeight="1" x14ac:dyDescent="0.25">
      <c r="A54" s="18"/>
      <c r="B54" s="32" t="s">
        <v>6</v>
      </c>
      <c r="C54" s="17" t="s">
        <v>130</v>
      </c>
      <c r="D54" s="10">
        <v>690000</v>
      </c>
      <c r="E54" s="11">
        <v>424112</v>
      </c>
      <c r="F54" s="12">
        <v>0</v>
      </c>
      <c r="G54" s="10">
        <f t="shared" si="1"/>
        <v>0</v>
      </c>
    </row>
    <row r="55" spans="1:7" ht="17.100000000000001" customHeight="1" x14ac:dyDescent="0.25">
      <c r="A55" s="18"/>
      <c r="B55" s="32" t="s">
        <v>6</v>
      </c>
      <c r="C55" s="17" t="s">
        <v>131</v>
      </c>
      <c r="D55" s="10">
        <v>690000</v>
      </c>
      <c r="E55" s="11">
        <v>424112</v>
      </c>
      <c r="F55" s="12">
        <v>0</v>
      </c>
      <c r="G55" s="10">
        <f t="shared" si="1"/>
        <v>0</v>
      </c>
    </row>
    <row r="56" spans="1:7" ht="17.100000000000001" customHeight="1" x14ac:dyDescent="0.25">
      <c r="A56" s="18"/>
      <c r="B56" s="32" t="s">
        <v>6</v>
      </c>
      <c r="C56" s="17" t="s">
        <v>132</v>
      </c>
      <c r="D56" s="10">
        <v>1080000</v>
      </c>
      <c r="E56" s="11">
        <v>424112</v>
      </c>
      <c r="F56" s="12">
        <v>0</v>
      </c>
      <c r="G56" s="10">
        <f t="shared" si="1"/>
        <v>0</v>
      </c>
    </row>
    <row r="57" spans="1:7" ht="17.100000000000001" customHeight="1" x14ac:dyDescent="0.25">
      <c r="A57" s="18"/>
      <c r="B57" s="32" t="s">
        <v>6</v>
      </c>
      <c r="C57" s="17" t="s">
        <v>133</v>
      </c>
      <c r="D57" s="10">
        <v>3250000</v>
      </c>
      <c r="E57" s="11">
        <v>424112</v>
      </c>
      <c r="F57" s="12">
        <v>0</v>
      </c>
      <c r="G57" s="10">
        <f t="shared" si="1"/>
        <v>0</v>
      </c>
    </row>
    <row r="58" spans="1:7" ht="17.100000000000001" customHeight="1" x14ac:dyDescent="0.25">
      <c r="A58" s="18"/>
      <c r="B58" s="32" t="s">
        <v>6</v>
      </c>
      <c r="C58" s="17" t="s">
        <v>134</v>
      </c>
      <c r="D58" s="10">
        <v>1110000</v>
      </c>
      <c r="E58" s="11">
        <v>424112</v>
      </c>
      <c r="F58" s="12">
        <v>0</v>
      </c>
      <c r="G58" s="10">
        <f t="shared" si="1"/>
        <v>0</v>
      </c>
    </row>
    <row r="59" spans="1:7" ht="17.100000000000001" customHeight="1" x14ac:dyDescent="0.25">
      <c r="A59" s="33" t="s">
        <v>115</v>
      </c>
      <c r="B59" s="56" t="s">
        <v>135</v>
      </c>
      <c r="C59" s="57"/>
      <c r="D59" s="10"/>
      <c r="E59" s="11"/>
      <c r="F59" s="12"/>
      <c r="G59" s="10"/>
    </row>
    <row r="60" spans="1:7" ht="17.100000000000001" customHeight="1" x14ac:dyDescent="0.25">
      <c r="A60" s="18"/>
      <c r="B60" s="32" t="s">
        <v>6</v>
      </c>
      <c r="C60" s="17" t="s">
        <v>129</v>
      </c>
      <c r="D60" s="10">
        <v>710000</v>
      </c>
      <c r="E60" s="11">
        <v>424112</v>
      </c>
      <c r="F60" s="12">
        <v>0</v>
      </c>
      <c r="G60" s="10">
        <f t="shared" si="1"/>
        <v>0</v>
      </c>
    </row>
    <row r="61" spans="1:7" ht="17.100000000000001" customHeight="1" x14ac:dyDescent="0.25">
      <c r="A61" s="18"/>
      <c r="B61" s="32" t="s">
        <v>6</v>
      </c>
      <c r="C61" s="17" t="s">
        <v>128</v>
      </c>
      <c r="D61" s="10">
        <v>710000</v>
      </c>
      <c r="E61" s="11">
        <v>424112</v>
      </c>
      <c r="F61" s="12">
        <v>0</v>
      </c>
      <c r="G61" s="10">
        <f t="shared" si="1"/>
        <v>0</v>
      </c>
    </row>
    <row r="62" spans="1:7" ht="17.100000000000001" customHeight="1" x14ac:dyDescent="0.25">
      <c r="A62" s="18"/>
      <c r="B62" s="32" t="s">
        <v>6</v>
      </c>
      <c r="C62" s="17" t="s">
        <v>130</v>
      </c>
      <c r="D62" s="10">
        <v>650000</v>
      </c>
      <c r="E62" s="11">
        <v>424112</v>
      </c>
      <c r="F62" s="12">
        <v>0</v>
      </c>
      <c r="G62" s="10">
        <f t="shared" si="1"/>
        <v>0</v>
      </c>
    </row>
    <row r="63" spans="1:7" ht="17.100000000000001" customHeight="1" x14ac:dyDescent="0.25">
      <c r="A63" s="18"/>
      <c r="B63" s="32" t="s">
        <v>6</v>
      </c>
      <c r="C63" s="17" t="s">
        <v>131</v>
      </c>
      <c r="D63" s="10">
        <v>650000</v>
      </c>
      <c r="E63" s="11">
        <v>424112</v>
      </c>
      <c r="F63" s="12">
        <v>0</v>
      </c>
      <c r="G63" s="10">
        <f t="shared" si="1"/>
        <v>0</v>
      </c>
    </row>
    <row r="64" spans="1:7" ht="17.100000000000001" customHeight="1" x14ac:dyDescent="0.25">
      <c r="A64" s="18"/>
      <c r="B64" s="32" t="s">
        <v>6</v>
      </c>
      <c r="C64" s="17" t="s">
        <v>132</v>
      </c>
      <c r="D64" s="10">
        <v>1080000</v>
      </c>
      <c r="E64" s="11">
        <v>424112</v>
      </c>
      <c r="F64" s="12">
        <v>0</v>
      </c>
      <c r="G64" s="10">
        <f t="shared" si="1"/>
        <v>0</v>
      </c>
    </row>
    <row r="65" spans="1:7" ht="17.100000000000001" customHeight="1" x14ac:dyDescent="0.25">
      <c r="A65" s="18"/>
      <c r="B65" s="32" t="s">
        <v>6</v>
      </c>
      <c r="C65" s="17" t="s">
        <v>133</v>
      </c>
      <c r="D65" s="10">
        <v>3170000</v>
      </c>
      <c r="E65" s="11">
        <v>424112</v>
      </c>
      <c r="F65" s="12">
        <v>0</v>
      </c>
      <c r="G65" s="10">
        <f t="shared" si="1"/>
        <v>0</v>
      </c>
    </row>
    <row r="66" spans="1:7" ht="17.100000000000001" customHeight="1" x14ac:dyDescent="0.25">
      <c r="A66" s="18"/>
      <c r="B66" s="32" t="s">
        <v>6</v>
      </c>
      <c r="C66" s="17" t="s">
        <v>134</v>
      </c>
      <c r="D66" s="10">
        <v>1030000</v>
      </c>
      <c r="E66" s="11">
        <v>424112</v>
      </c>
      <c r="F66" s="12">
        <v>0</v>
      </c>
      <c r="G66" s="10">
        <f t="shared" si="1"/>
        <v>0</v>
      </c>
    </row>
    <row r="67" spans="1:7" ht="23.25" customHeight="1" x14ac:dyDescent="0.25">
      <c r="A67" s="33" t="s">
        <v>115</v>
      </c>
      <c r="B67" s="56" t="s">
        <v>136</v>
      </c>
      <c r="C67" s="57"/>
      <c r="D67" s="10"/>
      <c r="E67" s="11"/>
      <c r="F67" s="12"/>
      <c r="G67" s="10"/>
    </row>
    <row r="68" spans="1:7" ht="17.100000000000001" customHeight="1" x14ac:dyDescent="0.25">
      <c r="A68" s="18"/>
      <c r="B68" s="32" t="s">
        <v>6</v>
      </c>
      <c r="C68" s="17" t="s">
        <v>129</v>
      </c>
      <c r="D68" s="10">
        <v>630000</v>
      </c>
      <c r="E68" s="11">
        <v>424112</v>
      </c>
      <c r="F68" s="12">
        <v>0</v>
      </c>
      <c r="G68" s="10">
        <f t="shared" si="1"/>
        <v>0</v>
      </c>
    </row>
    <row r="69" spans="1:7" ht="17.100000000000001" customHeight="1" x14ac:dyDescent="0.25">
      <c r="A69" s="18"/>
      <c r="B69" s="32" t="s">
        <v>6</v>
      </c>
      <c r="C69" s="17" t="s">
        <v>128</v>
      </c>
      <c r="D69" s="10">
        <v>630000</v>
      </c>
      <c r="E69" s="11">
        <v>424112</v>
      </c>
      <c r="F69" s="12">
        <v>0</v>
      </c>
      <c r="G69" s="10">
        <f t="shared" si="1"/>
        <v>0</v>
      </c>
    </row>
    <row r="70" spans="1:7" ht="17.100000000000001" customHeight="1" x14ac:dyDescent="0.25">
      <c r="A70" s="18"/>
      <c r="B70" s="32" t="s">
        <v>6</v>
      </c>
      <c r="C70" s="17" t="s">
        <v>130</v>
      </c>
      <c r="D70" s="10">
        <v>630000</v>
      </c>
      <c r="E70" s="11">
        <v>424112</v>
      </c>
      <c r="F70" s="12">
        <v>0</v>
      </c>
      <c r="G70" s="10">
        <f t="shared" si="1"/>
        <v>0</v>
      </c>
    </row>
    <row r="71" spans="1:7" ht="17.100000000000001" customHeight="1" x14ac:dyDescent="0.25">
      <c r="A71" s="18"/>
      <c r="B71" s="32" t="s">
        <v>6</v>
      </c>
      <c r="C71" s="17" t="s">
        <v>131</v>
      </c>
      <c r="D71" s="10">
        <v>630000</v>
      </c>
      <c r="E71" s="11">
        <v>424112</v>
      </c>
      <c r="F71" s="12">
        <v>0</v>
      </c>
      <c r="G71" s="10">
        <f t="shared" si="1"/>
        <v>0</v>
      </c>
    </row>
    <row r="72" spans="1:7" ht="17.100000000000001" customHeight="1" x14ac:dyDescent="0.25">
      <c r="A72" s="18"/>
      <c r="B72" s="32" t="s">
        <v>6</v>
      </c>
      <c r="C72" s="17" t="s">
        <v>132</v>
      </c>
      <c r="D72" s="10">
        <v>1080000</v>
      </c>
      <c r="E72" s="11">
        <v>424112</v>
      </c>
      <c r="F72" s="12">
        <v>0</v>
      </c>
      <c r="G72" s="10">
        <f t="shared" si="1"/>
        <v>0</v>
      </c>
    </row>
    <row r="73" spans="1:7" ht="17.100000000000001" customHeight="1" x14ac:dyDescent="0.25">
      <c r="A73" s="18"/>
      <c r="B73" s="32" t="s">
        <v>6</v>
      </c>
      <c r="C73" s="17" t="s">
        <v>133</v>
      </c>
      <c r="D73" s="10">
        <v>3130000</v>
      </c>
      <c r="E73" s="11">
        <v>424112</v>
      </c>
      <c r="F73" s="12">
        <v>0</v>
      </c>
      <c r="G73" s="10">
        <f t="shared" si="1"/>
        <v>0</v>
      </c>
    </row>
    <row r="74" spans="1:7" ht="17.100000000000001" customHeight="1" x14ac:dyDescent="0.25">
      <c r="A74" s="18"/>
      <c r="B74" s="32" t="s">
        <v>6</v>
      </c>
      <c r="C74" s="17" t="s">
        <v>134</v>
      </c>
      <c r="D74" s="10">
        <v>750000</v>
      </c>
      <c r="E74" s="11">
        <v>424112</v>
      </c>
      <c r="F74" s="12">
        <v>0</v>
      </c>
      <c r="G74" s="10">
        <f t="shared" si="1"/>
        <v>0</v>
      </c>
    </row>
    <row r="75" spans="1:7" ht="9" customHeight="1" x14ac:dyDescent="0.25">
      <c r="A75" s="18"/>
      <c r="B75" s="31"/>
      <c r="C75" s="17"/>
      <c r="D75" s="10"/>
      <c r="E75" s="11"/>
      <c r="F75" s="12"/>
      <c r="G75" s="10"/>
    </row>
    <row r="76" spans="1:7" ht="17.100000000000001" customHeight="1" x14ac:dyDescent="0.3">
      <c r="A76" s="70" t="s">
        <v>14</v>
      </c>
      <c r="B76" s="49"/>
      <c r="C76" s="50"/>
      <c r="D76" s="10"/>
      <c r="E76" s="11"/>
      <c r="F76" s="12"/>
      <c r="G76" s="10"/>
    </row>
    <row r="77" spans="1:7" ht="17.100000000000001" customHeight="1" x14ac:dyDescent="0.3">
      <c r="A77" s="27" t="s">
        <v>112</v>
      </c>
      <c r="B77" s="49" t="s">
        <v>137</v>
      </c>
      <c r="C77" s="50"/>
      <c r="D77" s="10"/>
      <c r="E77" s="11"/>
      <c r="F77" s="12"/>
      <c r="G77" s="10"/>
    </row>
    <row r="78" spans="1:7" ht="17.100000000000001" customHeight="1" x14ac:dyDescent="0.3">
      <c r="A78" s="27" t="s">
        <v>139</v>
      </c>
      <c r="B78" s="56" t="s">
        <v>138</v>
      </c>
      <c r="C78" s="57"/>
      <c r="D78" s="10"/>
      <c r="E78" s="11"/>
      <c r="F78" s="12"/>
      <c r="G78" s="10"/>
    </row>
    <row r="79" spans="1:7" ht="17.100000000000001" customHeight="1" x14ac:dyDescent="0.25">
      <c r="A79" s="18"/>
      <c r="B79" s="26" t="s">
        <v>6</v>
      </c>
      <c r="C79" s="17" t="s">
        <v>129</v>
      </c>
      <c r="D79" s="10">
        <v>1685000</v>
      </c>
      <c r="E79" s="11">
        <v>424112</v>
      </c>
      <c r="F79" s="12">
        <v>0</v>
      </c>
      <c r="G79" s="10">
        <f>F79*D79</f>
        <v>0</v>
      </c>
    </row>
    <row r="80" spans="1:7" ht="17.100000000000001" customHeight="1" x14ac:dyDescent="0.25">
      <c r="A80" s="18"/>
      <c r="B80" s="26" t="s">
        <v>6</v>
      </c>
      <c r="C80" s="17" t="s">
        <v>128</v>
      </c>
      <c r="D80" s="10">
        <v>1435000</v>
      </c>
      <c r="E80" s="11">
        <v>424112</v>
      </c>
      <c r="F80" s="12">
        <v>0</v>
      </c>
      <c r="G80" s="10">
        <f t="shared" ref="G80:G101" si="2">F80*D80</f>
        <v>0</v>
      </c>
    </row>
    <row r="81" spans="1:7" ht="17.100000000000001" customHeight="1" x14ac:dyDescent="0.25">
      <c r="A81" s="18"/>
      <c r="B81" s="26" t="s">
        <v>6</v>
      </c>
      <c r="C81" s="17" t="s">
        <v>130</v>
      </c>
      <c r="D81" s="10">
        <v>3250000</v>
      </c>
      <c r="E81" s="11">
        <v>424112</v>
      </c>
      <c r="F81" s="12">
        <v>0</v>
      </c>
      <c r="G81" s="10">
        <f t="shared" si="2"/>
        <v>0</v>
      </c>
    </row>
    <row r="82" spans="1:7" ht="17.100000000000001" customHeight="1" x14ac:dyDescent="0.25">
      <c r="A82" s="18"/>
      <c r="B82" s="26" t="s">
        <v>6</v>
      </c>
      <c r="C82" s="17" t="s">
        <v>131</v>
      </c>
      <c r="D82" s="10">
        <v>1860000</v>
      </c>
      <c r="E82" s="11">
        <v>424112</v>
      </c>
      <c r="F82" s="12">
        <v>0</v>
      </c>
      <c r="G82" s="10">
        <f t="shared" si="2"/>
        <v>0</v>
      </c>
    </row>
    <row r="83" spans="1:7" ht="17.100000000000001" customHeight="1" x14ac:dyDescent="0.25">
      <c r="A83" s="18"/>
      <c r="B83" s="26" t="s">
        <v>6</v>
      </c>
      <c r="C83" s="17" t="s">
        <v>132</v>
      </c>
      <c r="D83" s="10">
        <v>1747000</v>
      </c>
      <c r="E83" s="11">
        <v>424112</v>
      </c>
      <c r="F83" s="12">
        <v>0</v>
      </c>
      <c r="G83" s="10">
        <f t="shared" si="2"/>
        <v>0</v>
      </c>
    </row>
    <row r="84" spans="1:7" ht="17.100000000000001" customHeight="1" x14ac:dyDescent="0.25">
      <c r="A84" s="18"/>
      <c r="B84" s="26" t="s">
        <v>6</v>
      </c>
      <c r="C84" s="17" t="s">
        <v>133</v>
      </c>
      <c r="D84" s="10">
        <v>3220000</v>
      </c>
      <c r="E84" s="11">
        <v>424112</v>
      </c>
      <c r="F84" s="12">
        <v>0</v>
      </c>
      <c r="G84" s="10">
        <f t="shared" si="2"/>
        <v>0</v>
      </c>
    </row>
    <row r="85" spans="1:7" ht="17.100000000000001" customHeight="1" x14ac:dyDescent="0.25">
      <c r="A85" s="18"/>
      <c r="B85" s="26" t="s">
        <v>6</v>
      </c>
      <c r="C85" s="17" t="s">
        <v>134</v>
      </c>
      <c r="D85" s="10">
        <v>2520000</v>
      </c>
      <c r="E85" s="11">
        <v>424112</v>
      </c>
      <c r="F85" s="12">
        <v>0</v>
      </c>
      <c r="G85" s="10">
        <f t="shared" si="2"/>
        <v>0</v>
      </c>
    </row>
    <row r="86" spans="1:7" ht="17.100000000000001" customHeight="1" x14ac:dyDescent="0.3">
      <c r="A86" s="27" t="s">
        <v>140</v>
      </c>
      <c r="B86" s="56" t="s">
        <v>138</v>
      </c>
      <c r="C86" s="57"/>
      <c r="D86" s="10"/>
      <c r="E86" s="11">
        <v>424112</v>
      </c>
      <c r="F86" s="12">
        <v>0</v>
      </c>
      <c r="G86" s="10">
        <f t="shared" si="2"/>
        <v>0</v>
      </c>
    </row>
    <row r="87" spans="1:7" ht="17.100000000000001" customHeight="1" x14ac:dyDescent="0.25">
      <c r="A87" s="18"/>
      <c r="B87" s="26" t="s">
        <v>6</v>
      </c>
      <c r="C87" s="17" t="s">
        <v>129</v>
      </c>
      <c r="D87" s="10">
        <v>1685000</v>
      </c>
      <c r="E87" s="11">
        <v>424112</v>
      </c>
      <c r="F87" s="12">
        <v>0</v>
      </c>
      <c r="G87" s="10">
        <f t="shared" si="2"/>
        <v>0</v>
      </c>
    </row>
    <row r="88" spans="1:7" ht="17.100000000000001" customHeight="1" x14ac:dyDescent="0.25">
      <c r="A88" s="18"/>
      <c r="B88" s="26" t="s">
        <v>6</v>
      </c>
      <c r="C88" s="17" t="s">
        <v>128</v>
      </c>
      <c r="D88" s="10">
        <v>1435000</v>
      </c>
      <c r="E88" s="11">
        <v>424112</v>
      </c>
      <c r="F88" s="12">
        <v>0</v>
      </c>
      <c r="G88" s="10">
        <f t="shared" si="2"/>
        <v>0</v>
      </c>
    </row>
    <row r="89" spans="1:7" ht="17.100000000000001" customHeight="1" x14ac:dyDescent="0.25">
      <c r="A89" s="18"/>
      <c r="B89" s="26" t="s">
        <v>6</v>
      </c>
      <c r="C89" s="17" t="s">
        <v>130</v>
      </c>
      <c r="D89" s="10">
        <v>3250000</v>
      </c>
      <c r="E89" s="11">
        <v>424112</v>
      </c>
      <c r="F89" s="12">
        <v>0</v>
      </c>
      <c r="G89" s="10">
        <f t="shared" si="2"/>
        <v>0</v>
      </c>
    </row>
    <row r="90" spans="1:7" ht="17.100000000000001" customHeight="1" x14ac:dyDescent="0.25">
      <c r="A90" s="18"/>
      <c r="B90" s="26" t="s">
        <v>6</v>
      </c>
      <c r="C90" s="17" t="s">
        <v>131</v>
      </c>
      <c r="D90" s="10">
        <v>1860000</v>
      </c>
      <c r="E90" s="11">
        <v>424112</v>
      </c>
      <c r="F90" s="12">
        <v>0</v>
      </c>
      <c r="G90" s="10">
        <f t="shared" si="2"/>
        <v>0</v>
      </c>
    </row>
    <row r="91" spans="1:7" ht="17.100000000000001" customHeight="1" x14ac:dyDescent="0.25">
      <c r="A91" s="18"/>
      <c r="B91" s="26" t="s">
        <v>6</v>
      </c>
      <c r="C91" s="17" t="s">
        <v>132</v>
      </c>
      <c r="D91" s="10">
        <v>1747000</v>
      </c>
      <c r="E91" s="11">
        <v>424112</v>
      </c>
      <c r="F91" s="12">
        <v>0</v>
      </c>
      <c r="G91" s="10">
        <f t="shared" si="2"/>
        <v>0</v>
      </c>
    </row>
    <row r="92" spans="1:7" ht="17.100000000000001" customHeight="1" x14ac:dyDescent="0.25">
      <c r="A92" s="18"/>
      <c r="B92" s="26" t="s">
        <v>6</v>
      </c>
      <c r="C92" s="17" t="s">
        <v>133</v>
      </c>
      <c r="D92" s="10">
        <v>3220000</v>
      </c>
      <c r="E92" s="11">
        <v>424112</v>
      </c>
      <c r="F92" s="12">
        <v>0</v>
      </c>
      <c r="G92" s="10">
        <f t="shared" si="2"/>
        <v>0</v>
      </c>
    </row>
    <row r="93" spans="1:7" ht="17.100000000000001" customHeight="1" x14ac:dyDescent="0.25">
      <c r="A93" s="18"/>
      <c r="B93" s="26" t="s">
        <v>6</v>
      </c>
      <c r="C93" s="17" t="s">
        <v>134</v>
      </c>
      <c r="D93" s="10">
        <v>2520000</v>
      </c>
      <c r="E93" s="11">
        <v>424112</v>
      </c>
      <c r="F93" s="12">
        <v>0</v>
      </c>
      <c r="G93" s="10">
        <f t="shared" si="2"/>
        <v>0</v>
      </c>
    </row>
    <row r="94" spans="1:7" ht="27" customHeight="1" x14ac:dyDescent="0.3">
      <c r="A94" s="27" t="s">
        <v>142</v>
      </c>
      <c r="B94" s="56" t="s">
        <v>141</v>
      </c>
      <c r="C94" s="57"/>
      <c r="D94" s="10"/>
      <c r="E94" s="11"/>
      <c r="F94" s="12"/>
      <c r="G94" s="10"/>
    </row>
    <row r="95" spans="1:7" ht="17.100000000000001" customHeight="1" x14ac:dyDescent="0.25">
      <c r="A95" s="18"/>
      <c r="B95" s="26" t="s">
        <v>6</v>
      </c>
      <c r="C95" s="17" t="s">
        <v>129</v>
      </c>
      <c r="D95" s="10">
        <v>1685000</v>
      </c>
      <c r="E95" s="11">
        <v>424112</v>
      </c>
      <c r="F95" s="12">
        <v>0</v>
      </c>
      <c r="G95" s="10">
        <f t="shared" si="2"/>
        <v>0</v>
      </c>
    </row>
    <row r="96" spans="1:7" ht="17.100000000000001" customHeight="1" x14ac:dyDescent="0.3">
      <c r="A96" s="18"/>
      <c r="B96" s="26" t="s">
        <v>6</v>
      </c>
      <c r="C96" s="17" t="s">
        <v>128</v>
      </c>
      <c r="D96" s="10">
        <v>1435000</v>
      </c>
      <c r="E96" s="11">
        <v>424112</v>
      </c>
      <c r="F96" s="12">
        <v>0</v>
      </c>
      <c r="G96" s="10">
        <f t="shared" si="2"/>
        <v>0</v>
      </c>
    </row>
    <row r="97" spans="1:7" ht="17.100000000000001" customHeight="1" x14ac:dyDescent="0.25">
      <c r="A97" s="18"/>
      <c r="B97" s="26" t="s">
        <v>6</v>
      </c>
      <c r="C97" s="17" t="s">
        <v>130</v>
      </c>
      <c r="D97" s="10">
        <v>3250000</v>
      </c>
      <c r="E97" s="11">
        <v>424112</v>
      </c>
      <c r="F97" s="12">
        <v>0</v>
      </c>
      <c r="G97" s="10">
        <f t="shared" si="2"/>
        <v>0</v>
      </c>
    </row>
    <row r="98" spans="1:7" ht="17.100000000000001" customHeight="1" x14ac:dyDescent="0.25">
      <c r="A98" s="18"/>
      <c r="B98" s="26" t="s">
        <v>6</v>
      </c>
      <c r="C98" s="17" t="s">
        <v>131</v>
      </c>
      <c r="D98" s="10">
        <v>1860000</v>
      </c>
      <c r="E98" s="11">
        <v>424112</v>
      </c>
      <c r="F98" s="12">
        <v>0</v>
      </c>
      <c r="G98" s="10">
        <f t="shared" si="2"/>
        <v>0</v>
      </c>
    </row>
    <row r="99" spans="1:7" ht="17.100000000000001" customHeight="1" x14ac:dyDescent="0.25">
      <c r="A99" s="18"/>
      <c r="B99" s="26" t="s">
        <v>6</v>
      </c>
      <c r="C99" s="17" t="s">
        <v>132</v>
      </c>
      <c r="D99" s="10">
        <v>1747000</v>
      </c>
      <c r="E99" s="11">
        <v>424112</v>
      </c>
      <c r="F99" s="12">
        <v>0</v>
      </c>
      <c r="G99" s="10">
        <f t="shared" si="2"/>
        <v>0</v>
      </c>
    </row>
    <row r="100" spans="1:7" ht="17.100000000000001" customHeight="1" x14ac:dyDescent="0.25">
      <c r="A100" s="18"/>
      <c r="B100" s="26" t="s">
        <v>6</v>
      </c>
      <c r="C100" s="17" t="s">
        <v>133</v>
      </c>
      <c r="D100" s="10">
        <v>3220000</v>
      </c>
      <c r="E100" s="11">
        <v>424112</v>
      </c>
      <c r="F100" s="12">
        <v>0</v>
      </c>
      <c r="G100" s="10">
        <f t="shared" si="2"/>
        <v>0</v>
      </c>
    </row>
    <row r="101" spans="1:7" ht="17.100000000000001" customHeight="1" x14ac:dyDescent="0.25">
      <c r="A101" s="18"/>
      <c r="B101" s="26" t="s">
        <v>6</v>
      </c>
      <c r="C101" s="17" t="s">
        <v>134</v>
      </c>
      <c r="D101" s="10">
        <v>2520000</v>
      </c>
      <c r="E101" s="11">
        <v>424112</v>
      </c>
      <c r="F101" s="12">
        <v>0</v>
      </c>
      <c r="G101" s="10">
        <f t="shared" si="2"/>
        <v>0</v>
      </c>
    </row>
    <row r="102" spans="1:7" ht="7.5" customHeight="1" x14ac:dyDescent="0.25">
      <c r="A102" s="18"/>
      <c r="B102" s="26"/>
      <c r="C102" s="17"/>
      <c r="D102" s="10"/>
      <c r="E102" s="11"/>
      <c r="F102" s="12"/>
      <c r="G102" s="10"/>
    </row>
    <row r="103" spans="1:7" ht="17.100000000000001" customHeight="1" x14ac:dyDescent="0.3">
      <c r="A103" s="34" t="s">
        <v>143</v>
      </c>
      <c r="B103" s="49" t="s">
        <v>144</v>
      </c>
      <c r="C103" s="50"/>
      <c r="D103" s="10"/>
      <c r="E103" s="11"/>
      <c r="F103" s="12"/>
      <c r="G103" s="10"/>
    </row>
    <row r="104" spans="1:7" ht="17.100000000000001" customHeight="1" x14ac:dyDescent="0.3">
      <c r="A104" s="27" t="s">
        <v>139</v>
      </c>
      <c r="B104" s="56" t="s">
        <v>138</v>
      </c>
      <c r="C104" s="57"/>
      <c r="D104" s="10"/>
      <c r="E104" s="11"/>
      <c r="F104" s="12"/>
      <c r="G104" s="10"/>
    </row>
    <row r="105" spans="1:7" ht="17.100000000000001" customHeight="1" x14ac:dyDescent="0.25">
      <c r="A105" s="18"/>
      <c r="B105" s="26" t="s">
        <v>6</v>
      </c>
      <c r="C105" s="17" t="s">
        <v>129</v>
      </c>
      <c r="D105" s="10">
        <v>12280000</v>
      </c>
      <c r="E105" s="11">
        <v>424112</v>
      </c>
      <c r="F105" s="12"/>
      <c r="G105" s="10"/>
    </row>
    <row r="106" spans="1:7" ht="17.100000000000001" customHeight="1" x14ac:dyDescent="0.25">
      <c r="A106" s="18"/>
      <c r="B106" s="26" t="s">
        <v>6</v>
      </c>
      <c r="C106" s="17" t="s">
        <v>128</v>
      </c>
      <c r="D106" s="10">
        <v>9982000</v>
      </c>
      <c r="E106" s="11">
        <v>424112</v>
      </c>
      <c r="F106" s="12"/>
      <c r="G106" s="10"/>
    </row>
    <row r="107" spans="1:7" ht="17.100000000000001" customHeight="1" x14ac:dyDescent="0.25">
      <c r="A107" s="18"/>
      <c r="B107" s="26" t="s">
        <v>6</v>
      </c>
      <c r="C107" s="17" t="s">
        <v>130</v>
      </c>
      <c r="D107" s="10">
        <v>9992000</v>
      </c>
      <c r="E107" s="11">
        <v>424112</v>
      </c>
      <c r="F107" s="16">
        <f>SUM(F108:F127)</f>
        <v>0</v>
      </c>
      <c r="G107" s="10"/>
    </row>
    <row r="108" spans="1:7" ht="17.100000000000001" customHeight="1" x14ac:dyDescent="0.25">
      <c r="A108" s="18"/>
      <c r="B108" s="26" t="s">
        <v>6</v>
      </c>
      <c r="C108" s="17" t="s">
        <v>131</v>
      </c>
      <c r="D108" s="10">
        <v>10432000</v>
      </c>
      <c r="E108" s="11">
        <v>424112</v>
      </c>
      <c r="F108" s="12">
        <v>0</v>
      </c>
      <c r="G108" s="10">
        <f>F108*D108</f>
        <v>0</v>
      </c>
    </row>
    <row r="109" spans="1:7" ht="17.100000000000001" customHeight="1" x14ac:dyDescent="0.25">
      <c r="A109" s="18"/>
      <c r="B109" s="26" t="s">
        <v>6</v>
      </c>
      <c r="C109" s="17" t="s">
        <v>132</v>
      </c>
      <c r="D109" s="10">
        <v>1340000</v>
      </c>
      <c r="E109" s="11">
        <v>424112</v>
      </c>
      <c r="F109" s="12">
        <v>0</v>
      </c>
      <c r="G109" s="10">
        <f t="shared" ref="G109:G127" si="3">F109*D109</f>
        <v>0</v>
      </c>
    </row>
    <row r="110" spans="1:7" ht="17.100000000000001" customHeight="1" x14ac:dyDescent="0.25">
      <c r="A110" s="18"/>
      <c r="B110" s="26" t="s">
        <v>6</v>
      </c>
      <c r="C110" s="17" t="s">
        <v>133</v>
      </c>
      <c r="D110" s="10">
        <v>10156000</v>
      </c>
      <c r="E110" s="11">
        <v>424112</v>
      </c>
      <c r="F110" s="12">
        <v>0</v>
      </c>
      <c r="G110" s="10">
        <f t="shared" si="3"/>
        <v>0</v>
      </c>
    </row>
    <row r="111" spans="1:7" ht="17.100000000000001" customHeight="1" x14ac:dyDescent="0.25">
      <c r="A111" s="18"/>
      <c r="B111" s="26" t="s">
        <v>6</v>
      </c>
      <c r="C111" s="17" t="s">
        <v>134</v>
      </c>
      <c r="D111" s="10">
        <v>7634000</v>
      </c>
      <c r="E111" s="11">
        <v>424112</v>
      </c>
      <c r="F111" s="12">
        <v>0</v>
      </c>
      <c r="G111" s="10">
        <f t="shared" si="3"/>
        <v>0</v>
      </c>
    </row>
    <row r="112" spans="1:7" ht="17.100000000000001" customHeight="1" x14ac:dyDescent="0.25">
      <c r="A112" s="27" t="s">
        <v>140</v>
      </c>
      <c r="B112" s="56" t="s">
        <v>138</v>
      </c>
      <c r="C112" s="57"/>
      <c r="D112" s="10"/>
      <c r="E112" s="11"/>
      <c r="F112" s="12"/>
      <c r="G112" s="10"/>
    </row>
    <row r="113" spans="1:7" ht="17.100000000000001" customHeight="1" x14ac:dyDescent="0.25">
      <c r="A113" s="18"/>
      <c r="B113" s="26" t="s">
        <v>6</v>
      </c>
      <c r="C113" s="17" t="s">
        <v>129</v>
      </c>
      <c r="D113" s="10">
        <v>12280000</v>
      </c>
      <c r="E113" s="11">
        <v>424112</v>
      </c>
      <c r="F113" s="12">
        <v>0</v>
      </c>
      <c r="G113" s="10">
        <f t="shared" si="3"/>
        <v>0</v>
      </c>
    </row>
    <row r="114" spans="1:7" ht="17.100000000000001" customHeight="1" x14ac:dyDescent="0.25">
      <c r="A114" s="18"/>
      <c r="B114" s="26" t="s">
        <v>6</v>
      </c>
      <c r="C114" s="17" t="s">
        <v>128</v>
      </c>
      <c r="D114" s="10">
        <v>9982000</v>
      </c>
      <c r="E114" s="11">
        <v>424112</v>
      </c>
      <c r="F114" s="12">
        <v>0</v>
      </c>
      <c r="G114" s="10">
        <f t="shared" si="3"/>
        <v>0</v>
      </c>
    </row>
    <row r="115" spans="1:7" ht="17.100000000000001" customHeight="1" x14ac:dyDescent="0.25">
      <c r="A115" s="18"/>
      <c r="B115" s="26" t="s">
        <v>6</v>
      </c>
      <c r="C115" s="17" t="s">
        <v>130</v>
      </c>
      <c r="D115" s="10">
        <v>9992000</v>
      </c>
      <c r="E115" s="11">
        <v>424112</v>
      </c>
      <c r="F115" s="12">
        <v>0</v>
      </c>
      <c r="G115" s="10">
        <f t="shared" si="3"/>
        <v>0</v>
      </c>
    </row>
    <row r="116" spans="1:7" ht="17.100000000000001" customHeight="1" x14ac:dyDescent="0.25">
      <c r="A116" s="18"/>
      <c r="B116" s="26" t="s">
        <v>6</v>
      </c>
      <c r="C116" s="17" t="s">
        <v>131</v>
      </c>
      <c r="D116" s="10">
        <v>10432000</v>
      </c>
      <c r="E116" s="11">
        <v>424112</v>
      </c>
      <c r="F116" s="12">
        <v>0</v>
      </c>
      <c r="G116" s="10">
        <f t="shared" si="3"/>
        <v>0</v>
      </c>
    </row>
    <row r="117" spans="1:7" ht="17.100000000000001" customHeight="1" x14ac:dyDescent="0.25">
      <c r="A117" s="18"/>
      <c r="B117" s="26" t="s">
        <v>6</v>
      </c>
      <c r="C117" s="17" t="s">
        <v>132</v>
      </c>
      <c r="D117" s="10">
        <v>1340000</v>
      </c>
      <c r="E117" s="11">
        <v>424112</v>
      </c>
      <c r="F117" s="12">
        <v>0</v>
      </c>
      <c r="G117" s="10">
        <f t="shared" si="3"/>
        <v>0</v>
      </c>
    </row>
    <row r="118" spans="1:7" ht="17.100000000000001" customHeight="1" x14ac:dyDescent="0.25">
      <c r="A118" s="18"/>
      <c r="B118" s="26" t="s">
        <v>6</v>
      </c>
      <c r="C118" s="17" t="s">
        <v>133</v>
      </c>
      <c r="D118" s="10">
        <v>10156000</v>
      </c>
      <c r="E118" s="11">
        <v>424112</v>
      </c>
      <c r="F118" s="12">
        <v>0</v>
      </c>
      <c r="G118" s="10">
        <f t="shared" si="3"/>
        <v>0</v>
      </c>
    </row>
    <row r="119" spans="1:7" ht="17.100000000000001" customHeight="1" x14ac:dyDescent="0.25">
      <c r="A119" s="18"/>
      <c r="B119" s="26" t="s">
        <v>6</v>
      </c>
      <c r="C119" s="17" t="s">
        <v>134</v>
      </c>
      <c r="D119" s="10">
        <v>7634000</v>
      </c>
      <c r="E119" s="11">
        <v>424112</v>
      </c>
      <c r="F119" s="12">
        <v>0</v>
      </c>
      <c r="G119" s="10">
        <f t="shared" si="3"/>
        <v>0</v>
      </c>
    </row>
    <row r="120" spans="1:7" ht="27.75" customHeight="1" x14ac:dyDescent="0.3">
      <c r="A120" s="27" t="s">
        <v>142</v>
      </c>
      <c r="B120" s="56" t="s">
        <v>141</v>
      </c>
      <c r="C120" s="57"/>
      <c r="D120" s="10"/>
      <c r="E120" s="11"/>
      <c r="F120" s="12"/>
      <c r="G120" s="10"/>
    </row>
    <row r="121" spans="1:7" ht="17.100000000000001" customHeight="1" x14ac:dyDescent="0.25">
      <c r="A121" s="18"/>
      <c r="B121" s="26" t="s">
        <v>6</v>
      </c>
      <c r="C121" s="17" t="s">
        <v>129</v>
      </c>
      <c r="D121" s="10">
        <v>12280000</v>
      </c>
      <c r="E121" s="11">
        <v>424112</v>
      </c>
      <c r="F121" s="12">
        <v>0</v>
      </c>
      <c r="G121" s="10">
        <f t="shared" si="3"/>
        <v>0</v>
      </c>
    </row>
    <row r="122" spans="1:7" ht="17.100000000000001" customHeight="1" x14ac:dyDescent="0.25">
      <c r="A122" s="18"/>
      <c r="B122" s="26" t="s">
        <v>6</v>
      </c>
      <c r="C122" s="17" t="s">
        <v>128</v>
      </c>
      <c r="D122" s="10">
        <v>9982000</v>
      </c>
      <c r="E122" s="11">
        <v>424112</v>
      </c>
      <c r="F122" s="12">
        <v>0</v>
      </c>
      <c r="G122" s="10">
        <f t="shared" si="3"/>
        <v>0</v>
      </c>
    </row>
    <row r="123" spans="1:7" ht="17.100000000000001" customHeight="1" x14ac:dyDescent="0.25">
      <c r="A123" s="18"/>
      <c r="B123" s="26" t="s">
        <v>6</v>
      </c>
      <c r="C123" s="17" t="s">
        <v>130</v>
      </c>
      <c r="D123" s="10">
        <v>9992000</v>
      </c>
      <c r="E123" s="11">
        <v>424112</v>
      </c>
      <c r="F123" s="12">
        <v>0</v>
      </c>
      <c r="G123" s="10">
        <f t="shared" si="3"/>
        <v>0</v>
      </c>
    </row>
    <row r="124" spans="1:7" ht="17.100000000000001" customHeight="1" x14ac:dyDescent="0.25">
      <c r="A124" s="18"/>
      <c r="B124" s="26" t="s">
        <v>6</v>
      </c>
      <c r="C124" s="17" t="s">
        <v>131</v>
      </c>
      <c r="D124" s="10">
        <v>10432000</v>
      </c>
      <c r="E124" s="11">
        <v>424112</v>
      </c>
      <c r="F124" s="12">
        <v>0</v>
      </c>
      <c r="G124" s="10">
        <f t="shared" si="3"/>
        <v>0</v>
      </c>
    </row>
    <row r="125" spans="1:7" ht="17.100000000000001" customHeight="1" x14ac:dyDescent="0.25">
      <c r="A125" s="18"/>
      <c r="B125" s="26" t="s">
        <v>6</v>
      </c>
      <c r="C125" s="17" t="s">
        <v>132</v>
      </c>
      <c r="D125" s="10">
        <v>1340000</v>
      </c>
      <c r="E125" s="11">
        <v>424112</v>
      </c>
      <c r="F125" s="12">
        <v>0</v>
      </c>
      <c r="G125" s="10">
        <f t="shared" si="3"/>
        <v>0</v>
      </c>
    </row>
    <row r="126" spans="1:7" ht="17.100000000000001" customHeight="1" x14ac:dyDescent="0.25">
      <c r="A126" s="18"/>
      <c r="B126" s="26" t="s">
        <v>6</v>
      </c>
      <c r="C126" s="17" t="s">
        <v>133</v>
      </c>
      <c r="D126" s="10">
        <v>10156000</v>
      </c>
      <c r="E126" s="11">
        <v>424112</v>
      </c>
      <c r="F126" s="12">
        <v>0</v>
      </c>
      <c r="G126" s="10">
        <f t="shared" si="3"/>
        <v>0</v>
      </c>
    </row>
    <row r="127" spans="1:7" ht="17.100000000000001" customHeight="1" x14ac:dyDescent="0.25">
      <c r="A127" s="18"/>
      <c r="B127" s="26" t="s">
        <v>6</v>
      </c>
      <c r="C127" s="17" t="s">
        <v>134</v>
      </c>
      <c r="D127" s="10">
        <v>7634000</v>
      </c>
      <c r="E127" s="11">
        <v>424112</v>
      </c>
      <c r="F127" s="12">
        <v>0</v>
      </c>
      <c r="G127" s="10">
        <f t="shared" si="3"/>
        <v>0</v>
      </c>
    </row>
    <row r="128" spans="1:7" ht="8.25" customHeight="1" x14ac:dyDescent="0.25">
      <c r="A128" s="18"/>
      <c r="B128" s="26"/>
      <c r="C128" s="17"/>
      <c r="D128" s="10"/>
      <c r="E128" s="11"/>
      <c r="F128" s="12"/>
      <c r="G128" s="10"/>
    </row>
    <row r="129" spans="1:7" ht="17.100000000000001" customHeight="1" x14ac:dyDescent="0.3">
      <c r="A129" s="34" t="s">
        <v>146</v>
      </c>
      <c r="B129" s="49" t="s">
        <v>145</v>
      </c>
      <c r="C129" s="50"/>
      <c r="D129" s="10"/>
      <c r="E129" s="11"/>
      <c r="F129" s="12"/>
      <c r="G129" s="10"/>
    </row>
    <row r="130" spans="1:7" ht="17.100000000000001" customHeight="1" x14ac:dyDescent="0.3">
      <c r="A130" s="27" t="s">
        <v>139</v>
      </c>
      <c r="B130" s="56" t="s">
        <v>138</v>
      </c>
      <c r="C130" s="57"/>
      <c r="D130" s="10"/>
      <c r="E130" s="11"/>
      <c r="F130" s="12"/>
      <c r="G130" s="10"/>
    </row>
    <row r="131" spans="1:7" ht="17.100000000000001" customHeight="1" x14ac:dyDescent="0.25">
      <c r="A131" s="18"/>
      <c r="B131" s="26" t="s">
        <v>6</v>
      </c>
      <c r="C131" s="17" t="s">
        <v>129</v>
      </c>
      <c r="D131" s="10">
        <v>12280000</v>
      </c>
      <c r="E131" s="11">
        <v>424112</v>
      </c>
      <c r="F131" s="12"/>
      <c r="G131" s="10"/>
    </row>
    <row r="132" spans="1:7" ht="17.100000000000001" customHeight="1" x14ac:dyDescent="0.25">
      <c r="A132" s="18"/>
      <c r="B132" s="26" t="s">
        <v>6</v>
      </c>
      <c r="C132" s="17" t="s">
        <v>128</v>
      </c>
      <c r="D132" s="10">
        <v>9982000</v>
      </c>
      <c r="E132" s="11">
        <v>424112</v>
      </c>
      <c r="F132" s="12"/>
      <c r="G132" s="10"/>
    </row>
    <row r="133" spans="1:7" ht="17.100000000000001" customHeight="1" x14ac:dyDescent="0.25">
      <c r="A133" s="18"/>
      <c r="B133" s="26" t="s">
        <v>6</v>
      </c>
      <c r="C133" s="17" t="s">
        <v>130</v>
      </c>
      <c r="D133" s="10">
        <v>9606000</v>
      </c>
      <c r="E133" s="11">
        <v>424112</v>
      </c>
      <c r="F133" s="12"/>
      <c r="G133" s="10"/>
    </row>
    <row r="134" spans="1:7" ht="17.100000000000001" customHeight="1" x14ac:dyDescent="0.25">
      <c r="A134" s="18"/>
      <c r="B134" s="26" t="s">
        <v>6</v>
      </c>
      <c r="C134" s="17" t="s">
        <v>131</v>
      </c>
      <c r="D134" s="10">
        <v>10432000</v>
      </c>
      <c r="E134" s="11">
        <v>424112</v>
      </c>
      <c r="F134" s="12"/>
      <c r="G134" s="10"/>
    </row>
    <row r="135" spans="1:7" ht="17.100000000000001" customHeight="1" x14ac:dyDescent="0.25">
      <c r="A135" s="18"/>
      <c r="B135" s="26" t="s">
        <v>6</v>
      </c>
      <c r="C135" s="17" t="s">
        <v>132</v>
      </c>
      <c r="D135" s="10">
        <v>1260000</v>
      </c>
      <c r="E135" s="11">
        <v>424112</v>
      </c>
      <c r="F135" s="12"/>
      <c r="G135" s="10"/>
    </row>
    <row r="136" spans="1:7" ht="17.100000000000001" customHeight="1" x14ac:dyDescent="0.25">
      <c r="A136" s="27" t="s">
        <v>140</v>
      </c>
      <c r="B136" s="56" t="s">
        <v>138</v>
      </c>
      <c r="C136" s="57"/>
      <c r="D136" s="10"/>
      <c r="E136" s="11"/>
      <c r="F136" s="12"/>
      <c r="G136" s="10"/>
    </row>
    <row r="137" spans="1:7" ht="17.100000000000001" customHeight="1" x14ac:dyDescent="0.3">
      <c r="A137" s="18"/>
      <c r="B137" s="26" t="s">
        <v>6</v>
      </c>
      <c r="C137" s="47" t="s">
        <v>129</v>
      </c>
      <c r="D137" s="10">
        <v>12280000</v>
      </c>
      <c r="E137" s="11">
        <v>424112</v>
      </c>
      <c r="F137" s="12"/>
      <c r="G137" s="10"/>
    </row>
    <row r="138" spans="1:7" ht="17.100000000000001" customHeight="1" x14ac:dyDescent="0.25">
      <c r="A138" s="18"/>
      <c r="B138" s="26" t="s">
        <v>6</v>
      </c>
      <c r="C138" s="17" t="s">
        <v>128</v>
      </c>
      <c r="D138" s="10">
        <v>9982000</v>
      </c>
      <c r="E138" s="11">
        <v>424112</v>
      </c>
      <c r="F138" s="12"/>
      <c r="G138" s="10"/>
    </row>
    <row r="139" spans="1:7" ht="17.100000000000001" customHeight="1" x14ac:dyDescent="0.25">
      <c r="A139" s="18"/>
      <c r="B139" s="26" t="s">
        <v>6</v>
      </c>
      <c r="C139" s="17" t="s">
        <v>130</v>
      </c>
      <c r="D139" s="10">
        <v>9606000</v>
      </c>
      <c r="E139" s="11">
        <v>424112</v>
      </c>
      <c r="F139" s="12"/>
      <c r="G139" s="10"/>
    </row>
    <row r="140" spans="1:7" ht="17.100000000000001" customHeight="1" x14ac:dyDescent="0.25">
      <c r="A140" s="18"/>
      <c r="B140" s="26" t="s">
        <v>6</v>
      </c>
      <c r="C140" s="17" t="s">
        <v>131</v>
      </c>
      <c r="D140" s="10">
        <v>10432000</v>
      </c>
      <c r="E140" s="11">
        <v>424112</v>
      </c>
      <c r="F140" s="12"/>
      <c r="G140" s="10"/>
    </row>
    <row r="141" spans="1:7" ht="17.100000000000001" customHeight="1" x14ac:dyDescent="0.25">
      <c r="A141" s="18"/>
      <c r="B141" s="26" t="s">
        <v>6</v>
      </c>
      <c r="C141" s="17" t="s">
        <v>132</v>
      </c>
      <c r="D141" s="10">
        <v>1260000</v>
      </c>
      <c r="E141" s="11">
        <v>424112</v>
      </c>
      <c r="F141" s="12"/>
      <c r="G141" s="10"/>
    </row>
    <row r="142" spans="1:7" ht="23.25" customHeight="1" x14ac:dyDescent="0.3">
      <c r="A142" s="27" t="s">
        <v>142</v>
      </c>
      <c r="B142" s="56" t="s">
        <v>141</v>
      </c>
      <c r="C142" s="57"/>
      <c r="D142" s="10"/>
      <c r="E142" s="11"/>
      <c r="F142" s="12"/>
      <c r="G142" s="10"/>
    </row>
    <row r="143" spans="1:7" ht="17.100000000000001" customHeight="1" x14ac:dyDescent="0.25">
      <c r="A143" s="18"/>
      <c r="B143" s="26" t="s">
        <v>6</v>
      </c>
      <c r="C143" s="17" t="s">
        <v>129</v>
      </c>
      <c r="D143" s="10">
        <v>12280000</v>
      </c>
      <c r="E143" s="11">
        <v>424112</v>
      </c>
      <c r="F143" s="12"/>
      <c r="G143" s="10"/>
    </row>
    <row r="144" spans="1:7" ht="17.100000000000001" customHeight="1" x14ac:dyDescent="0.25">
      <c r="A144" s="18"/>
      <c r="B144" s="26" t="s">
        <v>6</v>
      </c>
      <c r="C144" s="17" t="s">
        <v>128</v>
      </c>
      <c r="D144" s="10">
        <v>9982000</v>
      </c>
      <c r="E144" s="11">
        <v>424112</v>
      </c>
      <c r="F144" s="12"/>
      <c r="G144" s="10"/>
    </row>
    <row r="145" spans="1:7" ht="17.100000000000001" customHeight="1" x14ac:dyDescent="0.25">
      <c r="A145" s="18"/>
      <c r="B145" s="26" t="s">
        <v>6</v>
      </c>
      <c r="C145" s="17" t="s">
        <v>130</v>
      </c>
      <c r="D145" s="10">
        <v>9606000</v>
      </c>
      <c r="E145" s="11">
        <v>424112</v>
      </c>
      <c r="F145" s="12"/>
      <c r="G145" s="10"/>
    </row>
    <row r="146" spans="1:7" ht="17.100000000000001" customHeight="1" x14ac:dyDescent="0.25">
      <c r="A146" s="18"/>
      <c r="B146" s="26" t="s">
        <v>6</v>
      </c>
      <c r="C146" s="17" t="s">
        <v>131</v>
      </c>
      <c r="D146" s="10">
        <v>10432000</v>
      </c>
      <c r="E146" s="11">
        <v>424112</v>
      </c>
      <c r="F146" s="12"/>
      <c r="G146" s="10"/>
    </row>
    <row r="147" spans="1:7" ht="17.100000000000001" customHeight="1" x14ac:dyDescent="0.25">
      <c r="A147" s="18"/>
      <c r="B147" s="26" t="s">
        <v>6</v>
      </c>
      <c r="C147" s="17" t="s">
        <v>132</v>
      </c>
      <c r="D147" s="10">
        <v>1260000</v>
      </c>
      <c r="E147" s="11">
        <v>424112</v>
      </c>
      <c r="F147" s="12"/>
      <c r="G147" s="10"/>
    </row>
    <row r="148" spans="1:7" ht="6.75" customHeight="1" x14ac:dyDescent="0.25">
      <c r="A148" s="18"/>
      <c r="B148" s="26"/>
      <c r="C148" s="17"/>
      <c r="D148" s="10"/>
      <c r="E148" s="11"/>
      <c r="F148" s="12"/>
      <c r="G148" s="10"/>
    </row>
    <row r="149" spans="1:7" ht="16.5" customHeight="1" x14ac:dyDescent="0.3">
      <c r="A149" s="34" t="s">
        <v>147</v>
      </c>
      <c r="B149" s="49" t="s">
        <v>148</v>
      </c>
      <c r="C149" s="50"/>
      <c r="D149" s="10"/>
      <c r="E149" s="11"/>
      <c r="F149" s="12"/>
      <c r="G149" s="10"/>
    </row>
    <row r="150" spans="1:7" ht="17.100000000000001" customHeight="1" x14ac:dyDescent="0.3">
      <c r="A150" s="27" t="s">
        <v>139</v>
      </c>
      <c r="B150" s="56" t="s">
        <v>138</v>
      </c>
      <c r="C150" s="57"/>
      <c r="D150" s="10"/>
      <c r="E150" s="11"/>
      <c r="F150" s="12"/>
      <c r="G150" s="10"/>
    </row>
    <row r="151" spans="1:7" ht="17.100000000000001" customHeight="1" x14ac:dyDescent="0.25">
      <c r="A151" s="18"/>
      <c r="B151" s="26" t="s">
        <v>6</v>
      </c>
      <c r="C151" s="17" t="s">
        <v>129</v>
      </c>
      <c r="D151" s="10">
        <v>8395000</v>
      </c>
      <c r="E151" s="11">
        <v>424112</v>
      </c>
      <c r="F151" s="12"/>
      <c r="G151" s="10"/>
    </row>
    <row r="152" spans="1:7" ht="17.100000000000001" customHeight="1" x14ac:dyDescent="0.25">
      <c r="A152" s="18"/>
      <c r="B152" s="26" t="s">
        <v>6</v>
      </c>
      <c r="C152" s="17" t="s">
        <v>128</v>
      </c>
      <c r="D152" s="10">
        <v>9130000</v>
      </c>
      <c r="E152" s="11">
        <v>424112</v>
      </c>
      <c r="F152" s="12"/>
      <c r="G152" s="10"/>
    </row>
    <row r="153" spans="1:7" ht="17.100000000000001" customHeight="1" x14ac:dyDescent="0.25">
      <c r="A153" s="18"/>
      <c r="B153" s="26" t="s">
        <v>6</v>
      </c>
      <c r="C153" s="17" t="s">
        <v>130</v>
      </c>
      <c r="D153" s="10">
        <v>11297000</v>
      </c>
      <c r="E153" s="11">
        <v>424112</v>
      </c>
      <c r="F153" s="12"/>
      <c r="G153" s="10"/>
    </row>
    <row r="154" spans="1:7" ht="17.100000000000001" customHeight="1" x14ac:dyDescent="0.25">
      <c r="A154" s="18"/>
      <c r="B154" s="26" t="s">
        <v>6</v>
      </c>
      <c r="C154" s="17" t="s">
        <v>131</v>
      </c>
      <c r="D154" s="10">
        <v>2520000</v>
      </c>
      <c r="E154" s="11">
        <v>424112</v>
      </c>
      <c r="F154" s="12"/>
      <c r="G154" s="10"/>
    </row>
    <row r="155" spans="1:7" ht="17.100000000000001" customHeight="1" x14ac:dyDescent="0.25">
      <c r="A155" s="18"/>
      <c r="B155" s="26" t="s">
        <v>6</v>
      </c>
      <c r="C155" s="17" t="s">
        <v>132</v>
      </c>
      <c r="D155" s="10">
        <v>6128000</v>
      </c>
      <c r="E155" s="11">
        <v>424112</v>
      </c>
      <c r="F155" s="12"/>
      <c r="G155" s="10"/>
    </row>
    <row r="156" spans="1:7" ht="17.100000000000001" customHeight="1" x14ac:dyDescent="0.25">
      <c r="A156" s="27" t="s">
        <v>140</v>
      </c>
      <c r="B156" s="56" t="s">
        <v>138</v>
      </c>
      <c r="C156" s="57"/>
      <c r="D156" s="10"/>
      <c r="E156" s="11"/>
      <c r="F156" s="12"/>
      <c r="G156" s="10"/>
    </row>
    <row r="157" spans="1:7" ht="17.100000000000001" customHeight="1" x14ac:dyDescent="0.25">
      <c r="A157" s="18"/>
      <c r="B157" s="26" t="s">
        <v>6</v>
      </c>
      <c r="C157" s="17" t="s">
        <v>129</v>
      </c>
      <c r="D157" s="10">
        <v>9218000</v>
      </c>
      <c r="E157" s="11">
        <v>424112</v>
      </c>
      <c r="F157" s="12"/>
      <c r="G157" s="10"/>
    </row>
    <row r="158" spans="1:7" ht="17.100000000000001" customHeight="1" x14ac:dyDescent="0.25">
      <c r="A158" s="18"/>
      <c r="B158" s="26" t="s">
        <v>6</v>
      </c>
      <c r="C158" s="17" t="s">
        <v>128</v>
      </c>
      <c r="D158" s="10">
        <v>9389000</v>
      </c>
      <c r="E158" s="11">
        <v>424112</v>
      </c>
      <c r="F158" s="12"/>
      <c r="G158" s="10"/>
    </row>
    <row r="159" spans="1:7" ht="17.100000000000001" customHeight="1" x14ac:dyDescent="0.25">
      <c r="A159" s="18"/>
      <c r="B159" s="26" t="s">
        <v>6</v>
      </c>
      <c r="C159" s="17" t="s">
        <v>130</v>
      </c>
      <c r="D159" s="10">
        <v>9600000</v>
      </c>
      <c r="E159" s="11">
        <v>424112</v>
      </c>
      <c r="F159" s="12"/>
      <c r="G159" s="10"/>
    </row>
    <row r="160" spans="1:7" ht="17.100000000000001" customHeight="1" x14ac:dyDescent="0.25">
      <c r="A160" s="18"/>
      <c r="B160" s="26" t="s">
        <v>6</v>
      </c>
      <c r="C160" s="17" t="s">
        <v>131</v>
      </c>
      <c r="D160" s="10">
        <v>1980000</v>
      </c>
      <c r="E160" s="11">
        <v>424112</v>
      </c>
      <c r="F160" s="12"/>
      <c r="G160" s="10"/>
    </row>
    <row r="161" spans="1:7" ht="17.100000000000001" customHeight="1" x14ac:dyDescent="0.25">
      <c r="A161" s="18"/>
      <c r="B161" s="26" t="s">
        <v>6</v>
      </c>
      <c r="C161" s="17" t="s">
        <v>132</v>
      </c>
      <c r="D161" s="10">
        <v>6128000</v>
      </c>
      <c r="E161" s="11">
        <v>424112</v>
      </c>
      <c r="F161" s="12"/>
      <c r="G161" s="10"/>
    </row>
    <row r="162" spans="1:7" ht="6.75" customHeight="1" x14ac:dyDescent="0.25">
      <c r="A162" s="18"/>
      <c r="B162" s="26"/>
      <c r="C162" s="17"/>
      <c r="D162" s="10"/>
      <c r="E162" s="11"/>
      <c r="F162" s="12"/>
      <c r="G162" s="10"/>
    </row>
    <row r="163" spans="1:7" ht="17.100000000000001" customHeight="1" x14ac:dyDescent="0.3">
      <c r="A163" s="51" t="s">
        <v>550</v>
      </c>
      <c r="B163" s="52"/>
      <c r="C163" s="53"/>
      <c r="D163" s="13"/>
      <c r="E163" s="14">
        <v>424112</v>
      </c>
      <c r="F163" s="19"/>
      <c r="G163" s="13"/>
    </row>
    <row r="164" spans="1:7" ht="17.100000000000001" customHeight="1" x14ac:dyDescent="0.3">
      <c r="A164" s="27" t="s">
        <v>139</v>
      </c>
      <c r="B164" s="56" t="s">
        <v>138</v>
      </c>
      <c r="C164" s="57"/>
      <c r="D164" s="10"/>
      <c r="E164" s="11"/>
      <c r="F164" s="12"/>
      <c r="G164" s="10"/>
    </row>
    <row r="165" spans="1:7" ht="17.100000000000001" customHeight="1" x14ac:dyDescent="0.25">
      <c r="A165" s="18"/>
      <c r="B165" s="26" t="s">
        <v>6</v>
      </c>
      <c r="C165" s="17" t="s">
        <v>129</v>
      </c>
      <c r="D165" s="10">
        <v>7870000</v>
      </c>
      <c r="E165" s="11">
        <v>424112</v>
      </c>
      <c r="F165" s="12"/>
      <c r="G165" s="10"/>
    </row>
    <row r="166" spans="1:7" ht="17.100000000000001" customHeight="1" x14ac:dyDescent="0.25">
      <c r="A166" s="18"/>
      <c r="B166" s="26" t="s">
        <v>6</v>
      </c>
      <c r="C166" s="17" t="s">
        <v>128</v>
      </c>
      <c r="D166" s="10">
        <v>9130000</v>
      </c>
      <c r="E166" s="11">
        <v>424112</v>
      </c>
      <c r="F166" s="12"/>
      <c r="G166" s="10"/>
    </row>
    <row r="167" spans="1:7" ht="17.100000000000001" customHeight="1" x14ac:dyDescent="0.25">
      <c r="A167" s="18"/>
      <c r="B167" s="26" t="s">
        <v>6</v>
      </c>
      <c r="C167" s="17" t="s">
        <v>130</v>
      </c>
      <c r="D167" s="10">
        <v>11297000</v>
      </c>
      <c r="E167" s="11">
        <v>424112</v>
      </c>
      <c r="F167" s="12"/>
      <c r="G167" s="10"/>
    </row>
    <row r="168" spans="1:7" ht="17.100000000000001" customHeight="1" x14ac:dyDescent="0.25">
      <c r="A168" s="18"/>
      <c r="B168" s="26" t="s">
        <v>6</v>
      </c>
      <c r="C168" s="17" t="s">
        <v>131</v>
      </c>
      <c r="D168" s="10">
        <v>1080000</v>
      </c>
      <c r="E168" s="11">
        <v>424112</v>
      </c>
      <c r="F168" s="12"/>
      <c r="G168" s="10"/>
    </row>
    <row r="169" spans="1:7" ht="17.100000000000001" customHeight="1" x14ac:dyDescent="0.25">
      <c r="A169" s="18"/>
      <c r="B169" s="26" t="s">
        <v>6</v>
      </c>
      <c r="C169" s="17" t="s">
        <v>149</v>
      </c>
      <c r="D169" s="10">
        <v>1080000</v>
      </c>
      <c r="E169" s="11">
        <v>424112</v>
      </c>
      <c r="F169" s="12"/>
      <c r="G169" s="10"/>
    </row>
    <row r="170" spans="1:7" ht="17.100000000000001" customHeight="1" x14ac:dyDescent="0.25">
      <c r="A170" s="27" t="s">
        <v>140</v>
      </c>
      <c r="B170" s="56" t="s">
        <v>138</v>
      </c>
      <c r="C170" s="57"/>
      <c r="D170" s="10"/>
      <c r="E170" s="11"/>
      <c r="F170" s="12"/>
      <c r="G170" s="10"/>
    </row>
    <row r="171" spans="1:7" ht="17.100000000000001" customHeight="1" x14ac:dyDescent="0.25">
      <c r="A171" s="18"/>
      <c r="B171" s="26" t="s">
        <v>6</v>
      </c>
      <c r="C171" s="17" t="s">
        <v>129</v>
      </c>
      <c r="D171" s="10">
        <v>9218000</v>
      </c>
      <c r="E171" s="11">
        <v>424112</v>
      </c>
      <c r="F171" s="12"/>
      <c r="G171" s="10"/>
    </row>
    <row r="172" spans="1:7" ht="17.100000000000001" customHeight="1" x14ac:dyDescent="0.25">
      <c r="A172" s="18"/>
      <c r="B172" s="26" t="s">
        <v>6</v>
      </c>
      <c r="C172" s="17" t="s">
        <v>128</v>
      </c>
      <c r="D172" s="10">
        <v>9389000</v>
      </c>
      <c r="E172" s="11">
        <v>424112</v>
      </c>
      <c r="F172" s="12"/>
      <c r="G172" s="10"/>
    </row>
    <row r="173" spans="1:7" ht="17.100000000000001" customHeight="1" x14ac:dyDescent="0.25">
      <c r="A173" s="18"/>
      <c r="B173" s="26" t="s">
        <v>6</v>
      </c>
      <c r="C173" s="17" t="s">
        <v>130</v>
      </c>
      <c r="D173" s="10">
        <v>9600000</v>
      </c>
      <c r="E173" s="11">
        <v>424112</v>
      </c>
      <c r="F173" s="12"/>
      <c r="G173" s="10"/>
    </row>
    <row r="174" spans="1:7" ht="17.100000000000001" customHeight="1" x14ac:dyDescent="0.25">
      <c r="A174" s="18"/>
      <c r="B174" s="26" t="s">
        <v>6</v>
      </c>
      <c r="C174" s="17" t="s">
        <v>131</v>
      </c>
      <c r="D174" s="10">
        <v>1080000</v>
      </c>
      <c r="E174" s="11">
        <v>424112</v>
      </c>
      <c r="F174" s="12"/>
      <c r="G174" s="10"/>
    </row>
    <row r="175" spans="1:7" ht="17.100000000000001" customHeight="1" x14ac:dyDescent="0.25">
      <c r="A175" s="18"/>
      <c r="B175" s="26" t="s">
        <v>6</v>
      </c>
      <c r="C175" s="17" t="s">
        <v>149</v>
      </c>
      <c r="D175" s="10">
        <v>1080000</v>
      </c>
      <c r="E175" s="11">
        <v>424112</v>
      </c>
      <c r="F175" s="12"/>
      <c r="G175" s="10"/>
    </row>
    <row r="176" spans="1:7" ht="17.100000000000001" customHeight="1" x14ac:dyDescent="0.25">
      <c r="A176" s="18"/>
      <c r="B176" s="26"/>
      <c r="C176" s="17"/>
      <c r="D176" s="10"/>
      <c r="E176" s="11"/>
      <c r="F176" s="12"/>
      <c r="G176" s="10"/>
    </row>
    <row r="177" spans="1:7" ht="17.100000000000001" customHeight="1" x14ac:dyDescent="0.3">
      <c r="A177" s="51" t="s">
        <v>551</v>
      </c>
      <c r="B177" s="52"/>
      <c r="C177" s="53"/>
      <c r="D177" s="13"/>
      <c r="E177" s="14">
        <v>424112</v>
      </c>
      <c r="F177" s="19"/>
      <c r="G177" s="13"/>
    </row>
    <row r="178" spans="1:7" ht="17.100000000000001" customHeight="1" x14ac:dyDescent="0.3">
      <c r="A178" s="27" t="s">
        <v>150</v>
      </c>
      <c r="B178" s="56" t="s">
        <v>151</v>
      </c>
      <c r="C178" s="57"/>
      <c r="D178" s="10"/>
      <c r="E178" s="11"/>
      <c r="F178" s="12"/>
      <c r="G178" s="10"/>
    </row>
    <row r="179" spans="1:7" ht="17.100000000000001" customHeight="1" x14ac:dyDescent="0.25">
      <c r="A179" s="18"/>
      <c r="B179" s="26" t="s">
        <v>6</v>
      </c>
      <c r="C179" s="17" t="s">
        <v>32</v>
      </c>
      <c r="D179" s="10">
        <v>100000</v>
      </c>
      <c r="E179" s="11">
        <v>424112</v>
      </c>
      <c r="F179" s="12"/>
      <c r="G179" s="10"/>
    </row>
    <row r="180" spans="1:7" ht="17.100000000000001" customHeight="1" x14ac:dyDescent="0.25">
      <c r="A180" s="18"/>
      <c r="B180" s="26" t="s">
        <v>6</v>
      </c>
      <c r="C180" s="17" t="s">
        <v>152</v>
      </c>
      <c r="D180" s="10">
        <v>425000</v>
      </c>
      <c r="E180" s="11">
        <v>424112</v>
      </c>
      <c r="F180" s="12"/>
      <c r="G180" s="10"/>
    </row>
    <row r="181" spans="1:7" ht="17.100000000000001" customHeight="1" x14ac:dyDescent="0.25">
      <c r="A181" s="18"/>
      <c r="B181" s="26" t="s">
        <v>6</v>
      </c>
      <c r="C181" s="17" t="s">
        <v>129</v>
      </c>
      <c r="D181" s="10">
        <v>7750000</v>
      </c>
      <c r="E181" s="11">
        <v>424112</v>
      </c>
      <c r="F181" s="12"/>
      <c r="G181" s="10"/>
    </row>
    <row r="182" spans="1:7" ht="17.100000000000001" customHeight="1" x14ac:dyDescent="0.25">
      <c r="A182" s="18"/>
      <c r="B182" s="26" t="s">
        <v>6</v>
      </c>
      <c r="C182" s="17" t="s">
        <v>128</v>
      </c>
      <c r="D182" s="10">
        <v>7700000</v>
      </c>
      <c r="E182" s="11">
        <v>424112</v>
      </c>
      <c r="F182" s="12"/>
      <c r="G182" s="10"/>
    </row>
    <row r="183" spans="1:7" ht="17.100000000000001" customHeight="1" x14ac:dyDescent="0.25">
      <c r="A183" s="18"/>
      <c r="B183" s="26" t="s">
        <v>6</v>
      </c>
      <c r="C183" s="17" t="s">
        <v>130</v>
      </c>
      <c r="D183" s="10">
        <v>7050000</v>
      </c>
      <c r="E183" s="11">
        <v>424112</v>
      </c>
      <c r="F183" s="12"/>
      <c r="G183" s="10"/>
    </row>
    <row r="184" spans="1:7" ht="17.100000000000001" customHeight="1" x14ac:dyDescent="0.25">
      <c r="A184" s="18"/>
      <c r="B184" s="26" t="s">
        <v>6</v>
      </c>
      <c r="C184" s="17" t="s">
        <v>153</v>
      </c>
      <c r="D184" s="10">
        <v>11150000</v>
      </c>
      <c r="E184" s="11">
        <v>424112</v>
      </c>
      <c r="F184" s="12"/>
      <c r="G184" s="10"/>
    </row>
    <row r="185" spans="1:7" ht="17.100000000000001" customHeight="1" x14ac:dyDescent="0.25">
      <c r="A185" s="18"/>
      <c r="B185" s="26" t="s">
        <v>6</v>
      </c>
      <c r="C185" s="17" t="s">
        <v>154</v>
      </c>
      <c r="D185" s="10">
        <v>3500000</v>
      </c>
      <c r="E185" s="11">
        <v>424112</v>
      </c>
      <c r="F185" s="12"/>
      <c r="G185" s="10"/>
    </row>
    <row r="186" spans="1:7" ht="17.100000000000001" customHeight="1" x14ac:dyDescent="0.3">
      <c r="A186" s="27" t="s">
        <v>143</v>
      </c>
      <c r="B186" s="56" t="s">
        <v>151</v>
      </c>
      <c r="C186" s="57"/>
      <c r="D186" s="10"/>
      <c r="E186" s="11"/>
      <c r="F186" s="12"/>
      <c r="G186" s="10"/>
    </row>
    <row r="187" spans="1:7" ht="17.100000000000001" customHeight="1" x14ac:dyDescent="0.25">
      <c r="A187" s="18"/>
      <c r="B187" s="26" t="s">
        <v>6</v>
      </c>
      <c r="C187" s="17" t="s">
        <v>32</v>
      </c>
      <c r="D187" s="10">
        <v>100000</v>
      </c>
      <c r="E187" s="11">
        <v>424112</v>
      </c>
      <c r="F187" s="12"/>
      <c r="G187" s="10"/>
    </row>
    <row r="188" spans="1:7" ht="17.100000000000001" customHeight="1" x14ac:dyDescent="0.25">
      <c r="A188" s="18"/>
      <c r="B188" s="26" t="s">
        <v>6</v>
      </c>
      <c r="C188" s="17" t="s">
        <v>152</v>
      </c>
      <c r="D188" s="10">
        <v>425000</v>
      </c>
      <c r="E188" s="11">
        <v>424112</v>
      </c>
      <c r="F188" s="12"/>
      <c r="G188" s="10"/>
    </row>
    <row r="189" spans="1:7" ht="17.100000000000001" customHeight="1" x14ac:dyDescent="0.25">
      <c r="A189" s="18"/>
      <c r="B189" s="26" t="s">
        <v>6</v>
      </c>
      <c r="C189" s="17" t="s">
        <v>129</v>
      </c>
      <c r="D189" s="10">
        <v>7750000</v>
      </c>
      <c r="E189" s="11">
        <v>424112</v>
      </c>
      <c r="F189" s="12"/>
      <c r="G189" s="10"/>
    </row>
    <row r="190" spans="1:7" ht="17.100000000000001" customHeight="1" x14ac:dyDescent="0.25">
      <c r="A190" s="18"/>
      <c r="B190" s="26" t="s">
        <v>6</v>
      </c>
      <c r="C190" s="17" t="s">
        <v>128</v>
      </c>
      <c r="D190" s="10">
        <v>7700000</v>
      </c>
      <c r="E190" s="11">
        <v>424112</v>
      </c>
      <c r="F190" s="12"/>
      <c r="G190" s="10"/>
    </row>
    <row r="191" spans="1:7" ht="17.100000000000001" customHeight="1" x14ac:dyDescent="0.25">
      <c r="A191" s="18"/>
      <c r="B191" s="26" t="s">
        <v>6</v>
      </c>
      <c r="C191" s="17" t="s">
        <v>130</v>
      </c>
      <c r="D191" s="10">
        <v>7050000</v>
      </c>
      <c r="E191" s="11">
        <v>424112</v>
      </c>
      <c r="F191" s="12"/>
      <c r="G191" s="10"/>
    </row>
    <row r="192" spans="1:7" ht="17.100000000000001" customHeight="1" x14ac:dyDescent="0.25">
      <c r="A192" s="18"/>
      <c r="B192" s="26" t="s">
        <v>6</v>
      </c>
      <c r="C192" s="17" t="s">
        <v>153</v>
      </c>
      <c r="D192" s="10">
        <v>11150000</v>
      </c>
      <c r="E192" s="11">
        <v>424112</v>
      </c>
      <c r="F192" s="12"/>
      <c r="G192" s="10"/>
    </row>
    <row r="193" spans="1:7" ht="17.100000000000001" customHeight="1" x14ac:dyDescent="0.25">
      <c r="A193" s="18"/>
      <c r="B193" s="26" t="s">
        <v>6</v>
      </c>
      <c r="C193" s="17" t="s">
        <v>154</v>
      </c>
      <c r="D193" s="10">
        <v>3500000</v>
      </c>
      <c r="E193" s="11">
        <v>424112</v>
      </c>
      <c r="F193" s="12"/>
      <c r="G193" s="10"/>
    </row>
    <row r="194" spans="1:7" ht="8.25" customHeight="1" x14ac:dyDescent="0.25">
      <c r="A194" s="18"/>
      <c r="B194" s="26"/>
      <c r="C194" s="17"/>
      <c r="D194" s="10"/>
      <c r="E194" s="11"/>
      <c r="F194" s="12"/>
      <c r="G194" s="10"/>
    </row>
    <row r="195" spans="1:7" ht="17.100000000000001" customHeight="1" x14ac:dyDescent="0.3">
      <c r="A195" s="51" t="s">
        <v>552</v>
      </c>
      <c r="B195" s="52"/>
      <c r="C195" s="53"/>
      <c r="D195" s="13"/>
      <c r="E195" s="14">
        <v>424112</v>
      </c>
      <c r="F195" s="19"/>
      <c r="G195" s="13"/>
    </row>
    <row r="196" spans="1:7" ht="15" customHeight="1" x14ac:dyDescent="0.3">
      <c r="A196" s="27" t="s">
        <v>150</v>
      </c>
      <c r="B196" s="56" t="s">
        <v>155</v>
      </c>
      <c r="C196" s="57"/>
      <c r="D196" s="10"/>
      <c r="E196" s="11"/>
      <c r="F196" s="12"/>
      <c r="G196" s="10"/>
    </row>
    <row r="197" spans="1:7" ht="15" customHeight="1" x14ac:dyDescent="0.25">
      <c r="A197" s="18"/>
      <c r="B197" s="26" t="s">
        <v>6</v>
      </c>
      <c r="C197" s="17" t="s">
        <v>156</v>
      </c>
      <c r="D197" s="10">
        <v>21900000</v>
      </c>
      <c r="E197" s="11">
        <v>424112</v>
      </c>
      <c r="F197" s="12"/>
      <c r="G197" s="10"/>
    </row>
    <row r="198" spans="1:7" ht="15" customHeight="1" x14ac:dyDescent="0.25">
      <c r="A198" s="18"/>
      <c r="B198" s="26" t="s">
        <v>6</v>
      </c>
      <c r="C198" s="17" t="s">
        <v>157</v>
      </c>
      <c r="D198" s="10">
        <v>21950000</v>
      </c>
      <c r="E198" s="11">
        <v>424112</v>
      </c>
      <c r="F198" s="12"/>
      <c r="G198" s="10"/>
    </row>
    <row r="199" spans="1:7" ht="15" customHeight="1" x14ac:dyDescent="0.25">
      <c r="A199" s="18"/>
      <c r="B199" s="26" t="s">
        <v>6</v>
      </c>
      <c r="C199" s="17" t="s">
        <v>158</v>
      </c>
      <c r="D199" s="10">
        <v>20500000</v>
      </c>
      <c r="E199" s="11">
        <v>424112</v>
      </c>
      <c r="F199" s="12"/>
      <c r="G199" s="10"/>
    </row>
    <row r="200" spans="1:7" ht="15" customHeight="1" x14ac:dyDescent="0.25">
      <c r="A200" s="18"/>
      <c r="B200" s="26" t="s">
        <v>6</v>
      </c>
      <c r="C200" s="17" t="s">
        <v>159</v>
      </c>
      <c r="D200" s="10">
        <v>15950000</v>
      </c>
      <c r="E200" s="11">
        <v>424112</v>
      </c>
      <c r="F200" s="12"/>
      <c r="G200" s="10"/>
    </row>
    <row r="201" spans="1:7" ht="15" customHeight="1" x14ac:dyDescent="0.25">
      <c r="A201" s="18"/>
      <c r="B201" s="26" t="s">
        <v>6</v>
      </c>
      <c r="C201" s="17" t="s">
        <v>160</v>
      </c>
      <c r="D201" s="10">
        <v>13870000</v>
      </c>
      <c r="E201" s="11">
        <v>424112</v>
      </c>
      <c r="F201" s="12"/>
      <c r="G201" s="10"/>
    </row>
    <row r="202" spans="1:7" ht="15" customHeight="1" x14ac:dyDescent="0.3">
      <c r="A202" s="27" t="s">
        <v>161</v>
      </c>
      <c r="B202" s="56" t="s">
        <v>162</v>
      </c>
      <c r="C202" s="57"/>
      <c r="D202" s="10"/>
      <c r="E202" s="11"/>
      <c r="F202" s="12"/>
      <c r="G202" s="10"/>
    </row>
    <row r="203" spans="1:7" ht="15" customHeight="1" x14ac:dyDescent="0.25">
      <c r="A203" s="18"/>
      <c r="B203" s="26" t="s">
        <v>6</v>
      </c>
      <c r="C203" s="28" t="s">
        <v>163</v>
      </c>
      <c r="D203" s="10">
        <v>21900000</v>
      </c>
      <c r="E203" s="11">
        <v>424112</v>
      </c>
      <c r="F203" s="12"/>
      <c r="G203" s="10"/>
    </row>
    <row r="204" spans="1:7" ht="15" customHeight="1" x14ac:dyDescent="0.25">
      <c r="A204" s="18"/>
      <c r="B204" s="26" t="s">
        <v>6</v>
      </c>
      <c r="C204" s="28" t="s">
        <v>164</v>
      </c>
      <c r="D204" s="10">
        <v>22700000</v>
      </c>
      <c r="E204" s="11">
        <v>424112</v>
      </c>
      <c r="F204" s="12"/>
      <c r="G204" s="10"/>
    </row>
    <row r="205" spans="1:7" ht="15" customHeight="1" x14ac:dyDescent="0.25">
      <c r="A205" s="18"/>
      <c r="B205" s="26" t="s">
        <v>6</v>
      </c>
      <c r="C205" s="28" t="s">
        <v>165</v>
      </c>
      <c r="D205" s="10">
        <v>22950000</v>
      </c>
      <c r="E205" s="11">
        <v>424112</v>
      </c>
      <c r="F205" s="12"/>
      <c r="G205" s="10"/>
    </row>
    <row r="206" spans="1:7" ht="15" customHeight="1" x14ac:dyDescent="0.25">
      <c r="A206" s="18"/>
      <c r="B206" s="26" t="s">
        <v>6</v>
      </c>
      <c r="C206" s="28" t="s">
        <v>166</v>
      </c>
      <c r="D206" s="10">
        <v>17250000</v>
      </c>
      <c r="E206" s="11">
        <v>424112</v>
      </c>
      <c r="F206" s="12"/>
      <c r="G206" s="10"/>
    </row>
    <row r="207" spans="1:7" ht="15" customHeight="1" x14ac:dyDescent="0.25">
      <c r="A207" s="18"/>
      <c r="B207" s="26" t="s">
        <v>6</v>
      </c>
      <c r="C207" s="28" t="s">
        <v>167</v>
      </c>
      <c r="D207" s="10">
        <v>13890000</v>
      </c>
      <c r="E207" s="11">
        <v>424112</v>
      </c>
      <c r="F207" s="12"/>
      <c r="G207" s="10"/>
    </row>
    <row r="208" spans="1:7" ht="15" customHeight="1" x14ac:dyDescent="0.3">
      <c r="A208" s="27" t="s">
        <v>168</v>
      </c>
      <c r="B208" s="56" t="s">
        <v>169</v>
      </c>
      <c r="C208" s="57"/>
      <c r="D208" s="10"/>
      <c r="E208" s="11"/>
      <c r="F208" s="12"/>
      <c r="G208" s="10"/>
    </row>
    <row r="209" spans="1:7" ht="15" customHeight="1" x14ac:dyDescent="0.25">
      <c r="A209" s="18"/>
      <c r="B209" s="26" t="s">
        <v>6</v>
      </c>
      <c r="C209" s="17" t="s">
        <v>170</v>
      </c>
      <c r="D209" s="10">
        <v>15475000</v>
      </c>
      <c r="E209" s="11">
        <v>424112</v>
      </c>
      <c r="F209" s="12"/>
      <c r="G209" s="10"/>
    </row>
    <row r="210" spans="1:7" ht="15" customHeight="1" x14ac:dyDescent="0.25">
      <c r="A210" s="18"/>
      <c r="B210" s="26" t="s">
        <v>6</v>
      </c>
      <c r="C210" s="17" t="s">
        <v>171</v>
      </c>
      <c r="D210" s="10">
        <v>18550000</v>
      </c>
      <c r="E210" s="11">
        <v>424112</v>
      </c>
      <c r="F210" s="12"/>
      <c r="G210" s="10"/>
    </row>
    <row r="211" spans="1:7" ht="15" customHeight="1" x14ac:dyDescent="0.25">
      <c r="A211" s="18"/>
      <c r="B211" s="26" t="s">
        <v>6</v>
      </c>
      <c r="C211" s="17" t="s">
        <v>172</v>
      </c>
      <c r="D211" s="10">
        <v>17520000</v>
      </c>
      <c r="E211" s="11">
        <v>424112</v>
      </c>
      <c r="F211" s="12"/>
      <c r="G211" s="10"/>
    </row>
    <row r="212" spans="1:7" ht="15" customHeight="1" x14ac:dyDescent="0.3">
      <c r="A212" s="27" t="s">
        <v>147</v>
      </c>
      <c r="B212" s="56" t="s">
        <v>173</v>
      </c>
      <c r="C212" s="57"/>
      <c r="D212" s="10"/>
      <c r="E212" s="11"/>
      <c r="F212" s="12"/>
      <c r="G212" s="10"/>
    </row>
    <row r="213" spans="1:7" ht="15" customHeight="1" x14ac:dyDescent="0.25">
      <c r="A213" s="18"/>
      <c r="B213" s="26" t="s">
        <v>6</v>
      </c>
      <c r="C213" s="17" t="s">
        <v>174</v>
      </c>
      <c r="D213" s="10">
        <v>17650000</v>
      </c>
      <c r="E213" s="11">
        <v>424112</v>
      </c>
      <c r="F213" s="12"/>
      <c r="G213" s="10"/>
    </row>
    <row r="214" spans="1:7" ht="15" customHeight="1" x14ac:dyDescent="0.25">
      <c r="A214" s="18"/>
      <c r="B214" s="26" t="s">
        <v>6</v>
      </c>
      <c r="C214" s="17" t="s">
        <v>175</v>
      </c>
      <c r="D214" s="10">
        <v>19834000</v>
      </c>
      <c r="E214" s="11">
        <v>424112</v>
      </c>
      <c r="F214" s="12"/>
      <c r="G214" s="10"/>
    </row>
    <row r="215" spans="1:7" ht="15" customHeight="1" x14ac:dyDescent="0.25">
      <c r="A215" s="18"/>
      <c r="B215" s="26" t="s">
        <v>6</v>
      </c>
      <c r="C215" s="17" t="s">
        <v>176</v>
      </c>
      <c r="D215" s="10">
        <v>16020000</v>
      </c>
      <c r="E215" s="11">
        <v>424112</v>
      </c>
      <c r="F215" s="12"/>
      <c r="G215" s="10"/>
    </row>
    <row r="216" spans="1:7" ht="15" customHeight="1" x14ac:dyDescent="0.3">
      <c r="A216" s="27" t="s">
        <v>177</v>
      </c>
      <c r="B216" s="56" t="s">
        <v>178</v>
      </c>
      <c r="C216" s="57"/>
      <c r="D216" s="10">
        <v>3700000</v>
      </c>
      <c r="E216" s="11">
        <v>424112</v>
      </c>
      <c r="F216" s="12"/>
      <c r="G216" s="10"/>
    </row>
    <row r="217" spans="1:7" ht="6.75" customHeight="1" x14ac:dyDescent="0.25">
      <c r="A217" s="27"/>
      <c r="B217" s="32"/>
      <c r="C217" s="30"/>
      <c r="D217" s="10"/>
      <c r="E217" s="11"/>
      <c r="F217" s="12"/>
      <c r="G217" s="10"/>
    </row>
    <row r="218" spans="1:7" ht="15" customHeight="1" x14ac:dyDescent="0.25">
      <c r="A218" s="51" t="s">
        <v>67</v>
      </c>
      <c r="B218" s="52"/>
      <c r="C218" s="53"/>
      <c r="D218" s="13"/>
      <c r="E218" s="14">
        <v>424112</v>
      </c>
      <c r="F218" s="12"/>
      <c r="G218" s="10"/>
    </row>
    <row r="219" spans="1:7" ht="15" customHeight="1" x14ac:dyDescent="0.25">
      <c r="A219" s="27" t="s">
        <v>112</v>
      </c>
      <c r="B219" s="56" t="s">
        <v>179</v>
      </c>
      <c r="C219" s="57"/>
      <c r="D219" s="10"/>
      <c r="E219" s="11"/>
      <c r="F219" s="12"/>
      <c r="G219" s="10"/>
    </row>
    <row r="220" spans="1:7" ht="15" customHeight="1" x14ac:dyDescent="0.25">
      <c r="A220" s="27"/>
      <c r="B220" s="26" t="s">
        <v>6</v>
      </c>
      <c r="C220" s="17" t="s">
        <v>180</v>
      </c>
      <c r="D220" s="10">
        <v>1600000</v>
      </c>
      <c r="E220" s="11">
        <v>424112</v>
      </c>
      <c r="F220" s="12"/>
      <c r="G220" s="10"/>
    </row>
    <row r="221" spans="1:7" ht="15" customHeight="1" x14ac:dyDescent="0.25">
      <c r="A221" s="27"/>
      <c r="B221" s="26" t="s">
        <v>6</v>
      </c>
      <c r="C221" s="17" t="s">
        <v>181</v>
      </c>
      <c r="D221" s="10">
        <v>1600000</v>
      </c>
      <c r="E221" s="11">
        <v>424112</v>
      </c>
      <c r="F221" s="12"/>
      <c r="G221" s="10"/>
    </row>
    <row r="222" spans="1:7" ht="15" customHeight="1" x14ac:dyDescent="0.25">
      <c r="A222" s="27"/>
      <c r="B222" s="26" t="s">
        <v>6</v>
      </c>
      <c r="C222" s="17" t="s">
        <v>182</v>
      </c>
      <c r="D222" s="10">
        <v>1770000</v>
      </c>
      <c r="E222" s="11">
        <v>424112</v>
      </c>
      <c r="F222" s="12"/>
      <c r="G222" s="10"/>
    </row>
    <row r="223" spans="1:7" ht="15" customHeight="1" x14ac:dyDescent="0.25">
      <c r="A223" s="27"/>
      <c r="B223" s="26" t="s">
        <v>6</v>
      </c>
      <c r="C223" s="17" t="s">
        <v>183</v>
      </c>
      <c r="D223" s="10">
        <v>1550000</v>
      </c>
      <c r="E223" s="11">
        <v>424112</v>
      </c>
      <c r="F223" s="12"/>
      <c r="G223" s="10"/>
    </row>
    <row r="224" spans="1:7" ht="15" customHeight="1" x14ac:dyDescent="0.25">
      <c r="A224" s="27"/>
      <c r="B224" s="26" t="s">
        <v>6</v>
      </c>
      <c r="C224" s="17" t="s">
        <v>184</v>
      </c>
      <c r="D224" s="10">
        <v>1250000</v>
      </c>
      <c r="E224" s="11">
        <v>424112</v>
      </c>
      <c r="F224" s="12"/>
      <c r="G224" s="10"/>
    </row>
    <row r="225" spans="1:7" ht="15" customHeight="1" x14ac:dyDescent="0.25">
      <c r="A225" s="27"/>
      <c r="B225" s="26" t="s">
        <v>6</v>
      </c>
      <c r="C225" s="24" t="s">
        <v>185</v>
      </c>
      <c r="D225" s="10">
        <v>950000</v>
      </c>
      <c r="E225" s="11">
        <v>424112</v>
      </c>
      <c r="F225" s="12"/>
      <c r="G225" s="10"/>
    </row>
    <row r="226" spans="1:7" ht="15" customHeight="1" x14ac:dyDescent="0.25">
      <c r="A226" s="27" t="s">
        <v>143</v>
      </c>
      <c r="B226" s="56" t="s">
        <v>186</v>
      </c>
      <c r="C226" s="57"/>
      <c r="D226" s="10"/>
      <c r="E226" s="11"/>
      <c r="F226" s="12"/>
      <c r="G226" s="10"/>
    </row>
    <row r="227" spans="1:7" ht="15" customHeight="1" x14ac:dyDescent="0.25">
      <c r="A227" s="27"/>
      <c r="B227" s="26" t="s">
        <v>6</v>
      </c>
      <c r="C227" s="24" t="s">
        <v>187</v>
      </c>
      <c r="D227" s="10">
        <v>2050000</v>
      </c>
      <c r="E227" s="11">
        <v>424112</v>
      </c>
      <c r="F227" s="12"/>
      <c r="G227" s="10"/>
    </row>
    <row r="228" spans="1:7" ht="15" customHeight="1" x14ac:dyDescent="0.25">
      <c r="A228" s="27"/>
      <c r="B228" s="26" t="s">
        <v>6</v>
      </c>
      <c r="C228" s="24" t="s">
        <v>188</v>
      </c>
      <c r="D228" s="10">
        <v>1970000</v>
      </c>
      <c r="E228" s="11">
        <v>424112</v>
      </c>
      <c r="F228" s="12"/>
      <c r="G228" s="10"/>
    </row>
    <row r="229" spans="1:7" ht="15" customHeight="1" x14ac:dyDescent="0.25">
      <c r="A229" s="27"/>
      <c r="B229" s="26" t="s">
        <v>6</v>
      </c>
      <c r="C229" s="24" t="s">
        <v>189</v>
      </c>
      <c r="D229" s="10">
        <v>1700000</v>
      </c>
      <c r="E229" s="11">
        <v>424112</v>
      </c>
      <c r="F229" s="12"/>
      <c r="G229" s="10"/>
    </row>
    <row r="230" spans="1:7" ht="15" customHeight="1" x14ac:dyDescent="0.25">
      <c r="A230" s="27"/>
      <c r="B230" s="26" t="s">
        <v>6</v>
      </c>
      <c r="C230" s="24" t="s">
        <v>190</v>
      </c>
      <c r="D230" s="10">
        <v>1700000</v>
      </c>
      <c r="E230" s="11">
        <v>424112</v>
      </c>
      <c r="F230" s="12"/>
      <c r="G230" s="10"/>
    </row>
    <row r="231" spans="1:7" ht="15" customHeight="1" x14ac:dyDescent="0.25">
      <c r="A231" s="27"/>
      <c r="B231" s="26" t="s">
        <v>6</v>
      </c>
      <c r="C231" s="24" t="s">
        <v>191</v>
      </c>
      <c r="D231" s="10">
        <v>1250000</v>
      </c>
      <c r="E231" s="11">
        <v>424112</v>
      </c>
      <c r="F231" s="12"/>
      <c r="G231" s="10"/>
    </row>
    <row r="232" spans="1:7" ht="15" customHeight="1" x14ac:dyDescent="0.25">
      <c r="A232" s="27"/>
      <c r="B232" s="26" t="s">
        <v>6</v>
      </c>
      <c r="C232" s="24" t="s">
        <v>185</v>
      </c>
      <c r="D232" s="10">
        <v>950000</v>
      </c>
      <c r="E232" s="11">
        <v>424112</v>
      </c>
      <c r="F232" s="12"/>
      <c r="G232" s="10"/>
    </row>
    <row r="233" spans="1:7" ht="15" customHeight="1" x14ac:dyDescent="0.25">
      <c r="A233" s="27" t="s">
        <v>146</v>
      </c>
      <c r="B233" s="56" t="s">
        <v>192</v>
      </c>
      <c r="C233" s="57"/>
      <c r="D233" s="10"/>
      <c r="E233" s="11"/>
      <c r="F233" s="12"/>
      <c r="G233" s="10"/>
    </row>
    <row r="234" spans="1:7" ht="15" customHeight="1" x14ac:dyDescent="0.25">
      <c r="A234" s="27"/>
      <c r="B234" s="26" t="s">
        <v>6</v>
      </c>
      <c r="C234" s="24" t="s">
        <v>193</v>
      </c>
      <c r="D234" s="10">
        <v>1983000</v>
      </c>
      <c r="E234" s="11">
        <v>424112</v>
      </c>
      <c r="F234" s="12"/>
      <c r="G234" s="10"/>
    </row>
    <row r="235" spans="1:7" ht="15" customHeight="1" x14ac:dyDescent="0.25">
      <c r="A235" s="27"/>
      <c r="B235" s="26" t="s">
        <v>6</v>
      </c>
      <c r="C235" s="24" t="s">
        <v>183</v>
      </c>
      <c r="D235" s="10">
        <v>1950000</v>
      </c>
      <c r="E235" s="11">
        <v>424112</v>
      </c>
      <c r="F235" s="12"/>
      <c r="G235" s="10"/>
    </row>
    <row r="236" spans="1:7" ht="15" customHeight="1" x14ac:dyDescent="0.25">
      <c r="A236" s="27"/>
      <c r="B236" s="26" t="s">
        <v>6</v>
      </c>
      <c r="C236" s="24" t="s">
        <v>184</v>
      </c>
      <c r="D236" s="10">
        <v>1950000</v>
      </c>
      <c r="E236" s="11">
        <v>424112</v>
      </c>
      <c r="F236" s="12"/>
      <c r="G236" s="10"/>
    </row>
    <row r="237" spans="1:7" ht="15" customHeight="1" x14ac:dyDescent="0.25">
      <c r="A237" s="27" t="s">
        <v>147</v>
      </c>
      <c r="B237" s="56" t="s">
        <v>192</v>
      </c>
      <c r="C237" s="57"/>
      <c r="D237" s="10"/>
      <c r="E237" s="11"/>
      <c r="F237" s="12"/>
      <c r="G237" s="10"/>
    </row>
    <row r="238" spans="1:7" ht="15" customHeight="1" x14ac:dyDescent="0.25">
      <c r="A238" s="27"/>
      <c r="B238" s="26" t="s">
        <v>6</v>
      </c>
      <c r="C238" s="24" t="s">
        <v>189</v>
      </c>
      <c r="D238" s="10">
        <v>2093000</v>
      </c>
      <c r="E238" s="11">
        <v>424112</v>
      </c>
      <c r="F238" s="12"/>
      <c r="G238" s="10"/>
    </row>
    <row r="239" spans="1:7" ht="15" customHeight="1" x14ac:dyDescent="0.25">
      <c r="A239" s="27"/>
      <c r="B239" s="26" t="s">
        <v>6</v>
      </c>
      <c r="C239" s="24" t="s">
        <v>190</v>
      </c>
      <c r="D239" s="10">
        <v>1990000</v>
      </c>
      <c r="E239" s="11">
        <v>424112</v>
      </c>
      <c r="F239" s="12"/>
      <c r="G239" s="10"/>
    </row>
    <row r="240" spans="1:7" ht="15" customHeight="1" x14ac:dyDescent="0.25">
      <c r="A240" s="27"/>
      <c r="B240" s="26" t="s">
        <v>6</v>
      </c>
      <c r="C240" s="24" t="s">
        <v>191</v>
      </c>
      <c r="D240" s="10">
        <v>1950000</v>
      </c>
      <c r="E240" s="11">
        <v>424112</v>
      </c>
      <c r="F240" s="12"/>
      <c r="G240" s="10"/>
    </row>
    <row r="241" spans="1:7" ht="6.75" customHeight="1" x14ac:dyDescent="0.25">
      <c r="A241" s="18"/>
      <c r="B241" s="26"/>
      <c r="C241" s="17"/>
      <c r="D241" s="10"/>
      <c r="E241" s="11"/>
      <c r="F241" s="12"/>
      <c r="G241" s="10"/>
    </row>
    <row r="242" spans="1:7" ht="17.100000000000001" customHeight="1" x14ac:dyDescent="0.25">
      <c r="A242" s="51" t="s">
        <v>553</v>
      </c>
      <c r="B242" s="52"/>
      <c r="C242" s="53"/>
      <c r="D242" s="13"/>
      <c r="E242" s="14">
        <v>424112</v>
      </c>
      <c r="F242" s="12"/>
      <c r="G242" s="10"/>
    </row>
    <row r="243" spans="1:7" ht="17.100000000000001" customHeight="1" x14ac:dyDescent="0.25">
      <c r="A243" s="27" t="s">
        <v>112</v>
      </c>
      <c r="B243" s="56" t="s">
        <v>194</v>
      </c>
      <c r="C243" s="57"/>
      <c r="D243" s="10"/>
      <c r="E243" s="11"/>
      <c r="F243" s="12"/>
      <c r="G243" s="10"/>
    </row>
    <row r="244" spans="1:7" ht="17.100000000000001" customHeight="1" x14ac:dyDescent="0.25">
      <c r="A244" s="18"/>
      <c r="B244" s="35" t="s">
        <v>139</v>
      </c>
      <c r="C244" s="23" t="s">
        <v>195</v>
      </c>
      <c r="D244" s="10"/>
      <c r="E244" s="11"/>
      <c r="F244" s="12"/>
      <c r="G244" s="10"/>
    </row>
    <row r="245" spans="1:7" ht="17.100000000000001" customHeight="1" x14ac:dyDescent="0.3">
      <c r="A245" s="18"/>
      <c r="B245" s="26" t="s">
        <v>6</v>
      </c>
      <c r="C245" s="24" t="s">
        <v>196</v>
      </c>
      <c r="D245" s="10">
        <v>735000</v>
      </c>
      <c r="E245" s="11">
        <v>424112</v>
      </c>
      <c r="F245" s="12"/>
      <c r="G245" s="10"/>
    </row>
    <row r="246" spans="1:7" ht="17.100000000000001" customHeight="1" x14ac:dyDescent="0.3">
      <c r="A246" s="18"/>
      <c r="B246" s="26" t="s">
        <v>6</v>
      </c>
      <c r="C246" s="24" t="s">
        <v>197</v>
      </c>
      <c r="D246" s="10">
        <v>700000</v>
      </c>
      <c r="E246" s="11">
        <v>424112</v>
      </c>
      <c r="F246" s="12"/>
      <c r="G246" s="10"/>
    </row>
    <row r="247" spans="1:7" ht="17.100000000000001" customHeight="1" x14ac:dyDescent="0.3">
      <c r="A247" s="18"/>
      <c r="B247" s="26" t="s">
        <v>6</v>
      </c>
      <c r="C247" s="24" t="s">
        <v>198</v>
      </c>
      <c r="D247" s="10">
        <v>465000</v>
      </c>
      <c r="E247" s="11">
        <v>424112</v>
      </c>
      <c r="F247" s="12"/>
      <c r="G247" s="10"/>
    </row>
    <row r="248" spans="1:7" ht="17.100000000000001" customHeight="1" x14ac:dyDescent="0.3">
      <c r="A248" s="18"/>
      <c r="B248" s="26" t="s">
        <v>6</v>
      </c>
      <c r="C248" s="24" t="s">
        <v>199</v>
      </c>
      <c r="D248" s="10">
        <v>470000</v>
      </c>
      <c r="E248" s="11">
        <v>424112</v>
      </c>
      <c r="F248" s="12"/>
      <c r="G248" s="10"/>
    </row>
    <row r="249" spans="1:7" ht="25.5" customHeight="1" x14ac:dyDescent="0.3">
      <c r="A249" s="18"/>
      <c r="B249" s="26" t="s">
        <v>6</v>
      </c>
      <c r="C249" s="24" t="s">
        <v>200</v>
      </c>
      <c r="D249" s="10">
        <v>490000</v>
      </c>
      <c r="E249" s="11">
        <v>424112</v>
      </c>
      <c r="F249" s="12"/>
      <c r="G249" s="10"/>
    </row>
    <row r="250" spans="1:7" ht="24.75" customHeight="1" x14ac:dyDescent="0.3">
      <c r="A250" s="18"/>
      <c r="B250" s="26" t="s">
        <v>6</v>
      </c>
      <c r="C250" s="24" t="s">
        <v>201</v>
      </c>
      <c r="D250" s="10">
        <v>490000</v>
      </c>
      <c r="E250" s="11">
        <v>424112</v>
      </c>
      <c r="F250" s="12"/>
      <c r="G250" s="10"/>
    </row>
    <row r="251" spans="1:7" ht="17.100000000000001" customHeight="1" x14ac:dyDescent="0.3">
      <c r="A251" s="18"/>
      <c r="B251" s="26" t="s">
        <v>6</v>
      </c>
      <c r="C251" s="24" t="s">
        <v>202</v>
      </c>
      <c r="D251" s="10">
        <v>790000</v>
      </c>
      <c r="E251" s="11">
        <v>424112</v>
      </c>
      <c r="F251" s="12"/>
      <c r="G251" s="10"/>
    </row>
    <row r="252" spans="1:7" ht="17.100000000000001" customHeight="1" x14ac:dyDescent="0.3">
      <c r="A252" s="18"/>
      <c r="B252" s="26" t="s">
        <v>6</v>
      </c>
      <c r="C252" s="24" t="s">
        <v>203</v>
      </c>
      <c r="D252" s="10">
        <v>800000</v>
      </c>
      <c r="E252" s="11">
        <v>424112</v>
      </c>
      <c r="F252" s="12"/>
      <c r="G252" s="10"/>
    </row>
    <row r="253" spans="1:7" ht="6" customHeight="1" x14ac:dyDescent="0.3">
      <c r="A253" s="18"/>
      <c r="B253" s="26"/>
      <c r="C253" s="24"/>
      <c r="D253" s="10"/>
      <c r="E253" s="11"/>
      <c r="F253" s="12"/>
      <c r="G253" s="10"/>
    </row>
    <row r="254" spans="1:7" ht="17.100000000000001" customHeight="1" x14ac:dyDescent="0.3">
      <c r="A254" s="18"/>
      <c r="B254" s="35" t="s">
        <v>140</v>
      </c>
      <c r="C254" s="23" t="s">
        <v>204</v>
      </c>
      <c r="D254" s="10"/>
      <c r="E254" s="11"/>
      <c r="F254" s="12"/>
      <c r="G254" s="10"/>
    </row>
    <row r="255" spans="1:7" ht="17.100000000000001" customHeight="1" x14ac:dyDescent="0.3">
      <c r="A255" s="18"/>
      <c r="B255" s="26" t="s">
        <v>6</v>
      </c>
      <c r="C255" s="24" t="s">
        <v>205</v>
      </c>
      <c r="D255" s="10">
        <v>1650000</v>
      </c>
      <c r="E255" s="11">
        <v>424112</v>
      </c>
      <c r="F255" s="12"/>
      <c r="G255" s="10"/>
    </row>
    <row r="256" spans="1:7" ht="17.100000000000001" customHeight="1" x14ac:dyDescent="0.3">
      <c r="A256" s="18"/>
      <c r="B256" s="26" t="s">
        <v>6</v>
      </c>
      <c r="C256" s="24" t="s">
        <v>206</v>
      </c>
      <c r="D256" s="10">
        <v>3790000</v>
      </c>
      <c r="E256" s="11">
        <v>424112</v>
      </c>
      <c r="F256" s="12"/>
      <c r="G256" s="10"/>
    </row>
    <row r="257" spans="1:7" ht="17.100000000000001" customHeight="1" x14ac:dyDescent="0.3">
      <c r="A257" s="18"/>
      <c r="B257" s="26" t="s">
        <v>6</v>
      </c>
      <c r="C257" s="24" t="s">
        <v>207</v>
      </c>
      <c r="D257" s="10">
        <v>3400000</v>
      </c>
      <c r="E257" s="11">
        <v>424112</v>
      </c>
      <c r="F257" s="12"/>
      <c r="G257" s="10"/>
    </row>
    <row r="258" spans="1:7" ht="17.100000000000001" customHeight="1" x14ac:dyDescent="0.3">
      <c r="A258" s="18"/>
      <c r="B258" s="26" t="s">
        <v>6</v>
      </c>
      <c r="C258" s="24" t="s">
        <v>208</v>
      </c>
      <c r="D258" s="10">
        <v>3720000</v>
      </c>
      <c r="E258" s="11">
        <v>424112</v>
      </c>
      <c r="F258" s="12"/>
      <c r="G258" s="10"/>
    </row>
    <row r="259" spans="1:7" ht="17.100000000000001" customHeight="1" x14ac:dyDescent="0.3">
      <c r="A259" s="18"/>
      <c r="B259" s="26" t="s">
        <v>6</v>
      </c>
      <c r="C259" s="24" t="s">
        <v>209</v>
      </c>
      <c r="D259" s="10">
        <v>3790000</v>
      </c>
      <c r="E259" s="11">
        <v>424112</v>
      </c>
      <c r="F259" s="12"/>
      <c r="G259" s="10"/>
    </row>
    <row r="260" spans="1:7" ht="17.100000000000001" customHeight="1" x14ac:dyDescent="0.3">
      <c r="A260" s="18"/>
      <c r="B260" s="26" t="s">
        <v>6</v>
      </c>
      <c r="C260" s="24" t="s">
        <v>68</v>
      </c>
      <c r="D260" s="10">
        <v>3730000</v>
      </c>
      <c r="E260" s="11">
        <v>424112</v>
      </c>
      <c r="F260" s="12"/>
      <c r="G260" s="10"/>
    </row>
    <row r="261" spans="1:7" ht="17.100000000000001" customHeight="1" x14ac:dyDescent="0.3">
      <c r="A261" s="18"/>
      <c r="B261" s="26" t="s">
        <v>6</v>
      </c>
      <c r="C261" s="24" t="s">
        <v>69</v>
      </c>
      <c r="D261" s="10">
        <v>3750000</v>
      </c>
      <c r="E261" s="11">
        <v>424112</v>
      </c>
      <c r="F261" s="12"/>
      <c r="G261" s="10"/>
    </row>
    <row r="262" spans="1:7" ht="8.25" customHeight="1" x14ac:dyDescent="0.3">
      <c r="A262" s="18"/>
      <c r="B262" s="26"/>
      <c r="C262" s="24"/>
      <c r="D262" s="10"/>
      <c r="E262" s="11"/>
      <c r="F262" s="12"/>
      <c r="G262" s="10"/>
    </row>
    <row r="263" spans="1:7" ht="17.100000000000001" customHeight="1" x14ac:dyDescent="0.3">
      <c r="A263" s="27" t="s">
        <v>143</v>
      </c>
      <c r="B263" s="56" t="s">
        <v>210</v>
      </c>
      <c r="C263" s="57"/>
      <c r="D263" s="10"/>
      <c r="E263" s="11"/>
      <c r="F263" s="12"/>
      <c r="G263" s="10"/>
    </row>
    <row r="264" spans="1:7" ht="17.100000000000001" customHeight="1" x14ac:dyDescent="0.3">
      <c r="A264" s="18"/>
      <c r="B264" s="35" t="s">
        <v>139</v>
      </c>
      <c r="C264" s="23" t="s">
        <v>195</v>
      </c>
      <c r="D264" s="10"/>
      <c r="E264" s="11"/>
      <c r="F264" s="12"/>
      <c r="G264" s="10"/>
    </row>
    <row r="265" spans="1:7" ht="17.100000000000001" customHeight="1" x14ac:dyDescent="0.3">
      <c r="A265" s="18"/>
      <c r="B265" s="26" t="s">
        <v>6</v>
      </c>
      <c r="C265" s="24" t="s">
        <v>211</v>
      </c>
      <c r="D265" s="10">
        <v>1035000</v>
      </c>
      <c r="E265" s="11">
        <v>424112</v>
      </c>
      <c r="F265" s="12"/>
      <c r="G265" s="10"/>
    </row>
    <row r="266" spans="1:7" ht="17.100000000000001" customHeight="1" x14ac:dyDescent="0.3">
      <c r="A266" s="18"/>
      <c r="B266" s="26" t="s">
        <v>6</v>
      </c>
      <c r="C266" s="24" t="s">
        <v>212</v>
      </c>
      <c r="D266" s="10">
        <v>1000000</v>
      </c>
      <c r="E266" s="11">
        <v>424112</v>
      </c>
      <c r="F266" s="12"/>
      <c r="G266" s="10"/>
    </row>
    <row r="267" spans="1:7" ht="17.100000000000001" customHeight="1" x14ac:dyDescent="0.3">
      <c r="A267" s="18"/>
      <c r="B267" s="26" t="s">
        <v>6</v>
      </c>
      <c r="C267" s="24" t="s">
        <v>213</v>
      </c>
      <c r="D267" s="10">
        <v>920000</v>
      </c>
      <c r="E267" s="11">
        <v>424112</v>
      </c>
      <c r="F267" s="12"/>
      <c r="G267" s="10"/>
    </row>
    <row r="268" spans="1:7" ht="21.9" customHeight="1" x14ac:dyDescent="0.3">
      <c r="A268" s="18"/>
      <c r="B268" s="26" t="s">
        <v>6</v>
      </c>
      <c r="C268" s="24" t="s">
        <v>214</v>
      </c>
      <c r="D268" s="10">
        <v>880000</v>
      </c>
      <c r="E268" s="11">
        <v>424112</v>
      </c>
      <c r="F268" s="12"/>
      <c r="G268" s="10"/>
    </row>
    <row r="269" spans="1:7" ht="21.9" customHeight="1" x14ac:dyDescent="0.3">
      <c r="A269" s="18"/>
      <c r="B269" s="26" t="s">
        <v>6</v>
      </c>
      <c r="C269" s="24" t="s">
        <v>215</v>
      </c>
      <c r="D269" s="10">
        <v>890000</v>
      </c>
      <c r="E269" s="11">
        <v>424112</v>
      </c>
      <c r="F269" s="12"/>
      <c r="G269" s="10"/>
    </row>
    <row r="270" spans="1:7" ht="21.9" customHeight="1" x14ac:dyDescent="0.3">
      <c r="A270" s="18"/>
      <c r="B270" s="26" t="s">
        <v>6</v>
      </c>
      <c r="C270" s="24" t="s">
        <v>216</v>
      </c>
      <c r="D270" s="10">
        <v>970000</v>
      </c>
      <c r="E270" s="11">
        <v>424112</v>
      </c>
      <c r="F270" s="12"/>
      <c r="G270" s="10"/>
    </row>
    <row r="271" spans="1:7" ht="21.9" customHeight="1" x14ac:dyDescent="0.3">
      <c r="A271" s="18"/>
      <c r="B271" s="26" t="s">
        <v>6</v>
      </c>
      <c r="C271" s="24" t="s">
        <v>217</v>
      </c>
      <c r="D271" s="10">
        <v>980000</v>
      </c>
      <c r="E271" s="11">
        <v>424112</v>
      </c>
      <c r="F271" s="12"/>
      <c r="G271" s="10"/>
    </row>
    <row r="272" spans="1:7" ht="17.100000000000001" customHeight="1" x14ac:dyDescent="0.3">
      <c r="A272" s="18"/>
      <c r="B272" s="26" t="s">
        <v>6</v>
      </c>
      <c r="C272" s="24" t="s">
        <v>218</v>
      </c>
      <c r="D272" s="10">
        <v>520000</v>
      </c>
      <c r="E272" s="11">
        <v>424112</v>
      </c>
      <c r="F272" s="12"/>
      <c r="G272" s="10"/>
    </row>
    <row r="273" spans="1:7" ht="17.100000000000001" customHeight="1" x14ac:dyDescent="0.3">
      <c r="A273" s="18"/>
      <c r="B273" s="26" t="s">
        <v>6</v>
      </c>
      <c r="C273" s="24" t="s">
        <v>219</v>
      </c>
      <c r="D273" s="10">
        <v>540000</v>
      </c>
      <c r="E273" s="11">
        <v>424112</v>
      </c>
      <c r="F273" s="12"/>
      <c r="G273" s="10"/>
    </row>
    <row r="274" spans="1:7" ht="17.100000000000001" customHeight="1" x14ac:dyDescent="0.3">
      <c r="A274" s="18"/>
      <c r="B274" s="26" t="s">
        <v>6</v>
      </c>
      <c r="C274" s="24" t="s">
        <v>220</v>
      </c>
      <c r="D274" s="10">
        <v>550000</v>
      </c>
      <c r="E274" s="11">
        <v>424112</v>
      </c>
      <c r="F274" s="12"/>
      <c r="G274" s="10"/>
    </row>
    <row r="275" spans="1:7" ht="17.100000000000001" customHeight="1" x14ac:dyDescent="0.3">
      <c r="A275" s="18"/>
      <c r="B275" s="26" t="s">
        <v>6</v>
      </c>
      <c r="C275" s="24" t="s">
        <v>221</v>
      </c>
      <c r="D275" s="10">
        <v>540000</v>
      </c>
      <c r="E275" s="11">
        <v>424112</v>
      </c>
      <c r="F275" s="12"/>
      <c r="G275" s="10"/>
    </row>
    <row r="276" spans="1:7" ht="17.100000000000001" customHeight="1" x14ac:dyDescent="0.3">
      <c r="A276" s="18"/>
      <c r="B276" s="26" t="s">
        <v>6</v>
      </c>
      <c r="C276" s="24" t="s">
        <v>222</v>
      </c>
      <c r="D276" s="10">
        <v>740000</v>
      </c>
      <c r="E276" s="11">
        <v>424112</v>
      </c>
      <c r="F276" s="12"/>
      <c r="G276" s="10"/>
    </row>
    <row r="277" spans="1:7" ht="4.5" customHeight="1" x14ac:dyDescent="0.3">
      <c r="A277" s="18"/>
      <c r="B277" s="26"/>
      <c r="C277" s="24"/>
      <c r="D277" s="10"/>
      <c r="E277" s="11"/>
      <c r="F277" s="12"/>
      <c r="G277" s="10"/>
    </row>
    <row r="278" spans="1:7" ht="17.100000000000001" customHeight="1" x14ac:dyDescent="0.3">
      <c r="A278" s="18"/>
      <c r="B278" s="35" t="s">
        <v>140</v>
      </c>
      <c r="C278" s="23" t="s">
        <v>204</v>
      </c>
      <c r="D278" s="10"/>
      <c r="E278" s="11"/>
      <c r="F278" s="12"/>
      <c r="G278" s="10"/>
    </row>
    <row r="279" spans="1:7" ht="17.100000000000001" customHeight="1" x14ac:dyDescent="0.3">
      <c r="A279" s="18"/>
      <c r="B279" s="26" t="s">
        <v>6</v>
      </c>
      <c r="C279" s="24" t="s">
        <v>223</v>
      </c>
      <c r="D279" s="10">
        <v>3000000</v>
      </c>
      <c r="E279" s="11">
        <v>424112</v>
      </c>
      <c r="F279" s="12"/>
      <c r="G279" s="10"/>
    </row>
    <row r="280" spans="1:7" ht="4.5" customHeight="1" x14ac:dyDescent="0.3">
      <c r="A280" s="18"/>
      <c r="B280" s="26"/>
      <c r="C280" s="24"/>
      <c r="D280" s="10"/>
      <c r="E280" s="11"/>
      <c r="F280" s="12"/>
      <c r="G280" s="10"/>
    </row>
    <row r="281" spans="1:7" ht="17.100000000000001" customHeight="1" x14ac:dyDescent="0.3">
      <c r="A281" s="18"/>
      <c r="B281" s="35" t="s">
        <v>142</v>
      </c>
      <c r="C281" s="23" t="s">
        <v>224</v>
      </c>
      <c r="D281" s="10"/>
      <c r="E281" s="11"/>
      <c r="F281" s="12"/>
      <c r="G281" s="10"/>
    </row>
    <row r="282" spans="1:7" ht="17.100000000000001" customHeight="1" x14ac:dyDescent="0.3">
      <c r="A282" s="18"/>
      <c r="B282" s="26" t="s">
        <v>6</v>
      </c>
      <c r="C282" s="24" t="s">
        <v>225</v>
      </c>
      <c r="D282" s="10">
        <v>3200000</v>
      </c>
      <c r="E282" s="11">
        <v>424112</v>
      </c>
      <c r="F282" s="12"/>
      <c r="G282" s="10"/>
    </row>
    <row r="283" spans="1:7" ht="6.75" customHeight="1" x14ac:dyDescent="0.3">
      <c r="A283" s="18"/>
      <c r="B283" s="26"/>
      <c r="C283" s="24"/>
      <c r="D283" s="10"/>
      <c r="E283" s="11"/>
      <c r="F283" s="12"/>
      <c r="G283" s="10"/>
    </row>
    <row r="284" spans="1:7" ht="17.100000000000001" customHeight="1" x14ac:dyDescent="0.3">
      <c r="A284" s="27" t="s">
        <v>146</v>
      </c>
      <c r="B284" s="56" t="s">
        <v>226</v>
      </c>
      <c r="C284" s="57"/>
      <c r="D284" s="10"/>
      <c r="E284" s="11"/>
      <c r="F284" s="12"/>
      <c r="G284" s="10"/>
    </row>
    <row r="285" spans="1:7" ht="17.100000000000001" customHeight="1" x14ac:dyDescent="0.3">
      <c r="A285" s="18"/>
      <c r="B285" s="35" t="s">
        <v>139</v>
      </c>
      <c r="C285" s="23" t="s">
        <v>195</v>
      </c>
      <c r="D285" s="10"/>
      <c r="E285" s="11"/>
      <c r="F285" s="12"/>
      <c r="G285" s="10"/>
    </row>
    <row r="286" spans="1:7" ht="17.100000000000001" customHeight="1" x14ac:dyDescent="0.3">
      <c r="A286" s="18"/>
      <c r="B286" s="26" t="s">
        <v>6</v>
      </c>
      <c r="C286" s="24" t="s">
        <v>227</v>
      </c>
      <c r="D286" s="10">
        <v>880000</v>
      </c>
      <c r="E286" s="11">
        <v>424112</v>
      </c>
      <c r="F286" s="12"/>
      <c r="G286" s="10"/>
    </row>
    <row r="287" spans="1:7" ht="17.100000000000001" customHeight="1" x14ac:dyDescent="0.3">
      <c r="A287" s="18"/>
      <c r="B287" s="26" t="s">
        <v>6</v>
      </c>
      <c r="C287" s="24" t="s">
        <v>228</v>
      </c>
      <c r="D287" s="10">
        <v>1130000</v>
      </c>
      <c r="E287" s="11">
        <v>424112</v>
      </c>
      <c r="F287" s="12"/>
      <c r="G287" s="10"/>
    </row>
    <row r="288" spans="1:7" ht="17.100000000000001" customHeight="1" x14ac:dyDescent="0.3">
      <c r="A288" s="18"/>
      <c r="B288" s="26" t="s">
        <v>6</v>
      </c>
      <c r="C288" s="24" t="s">
        <v>229</v>
      </c>
      <c r="D288" s="10">
        <v>1210000</v>
      </c>
      <c r="E288" s="11">
        <v>424112</v>
      </c>
      <c r="F288" s="12"/>
      <c r="G288" s="10"/>
    </row>
    <row r="289" spans="1:7" ht="17.100000000000001" customHeight="1" x14ac:dyDescent="0.3">
      <c r="A289" s="18"/>
      <c r="B289" s="26" t="s">
        <v>6</v>
      </c>
      <c r="C289" s="24" t="s">
        <v>230</v>
      </c>
      <c r="D289" s="10">
        <v>1300000</v>
      </c>
      <c r="E289" s="11">
        <v>424112</v>
      </c>
      <c r="F289" s="12"/>
      <c r="G289" s="10"/>
    </row>
    <row r="290" spans="1:7" ht="17.100000000000001" customHeight="1" x14ac:dyDescent="0.3">
      <c r="A290" s="18"/>
      <c r="B290" s="26" t="s">
        <v>6</v>
      </c>
      <c r="C290" s="24" t="s">
        <v>231</v>
      </c>
      <c r="D290" s="10">
        <v>1150000</v>
      </c>
      <c r="E290" s="11">
        <v>424112</v>
      </c>
      <c r="F290" s="12"/>
      <c r="G290" s="10"/>
    </row>
    <row r="291" spans="1:7" ht="24" customHeight="1" x14ac:dyDescent="0.3">
      <c r="A291" s="18"/>
      <c r="B291" s="26" t="s">
        <v>6</v>
      </c>
      <c r="C291" s="24" t="s">
        <v>232</v>
      </c>
      <c r="D291" s="10">
        <v>1880000</v>
      </c>
      <c r="E291" s="11">
        <v>424112</v>
      </c>
      <c r="F291" s="12"/>
      <c r="G291" s="10"/>
    </row>
    <row r="292" spans="1:7" ht="17.100000000000001" customHeight="1" x14ac:dyDescent="0.3">
      <c r="A292" s="18"/>
      <c r="B292" s="26" t="s">
        <v>6</v>
      </c>
      <c r="C292" s="24" t="s">
        <v>233</v>
      </c>
      <c r="D292" s="10">
        <v>1660000</v>
      </c>
      <c r="E292" s="11">
        <v>424112</v>
      </c>
      <c r="F292" s="12"/>
      <c r="G292" s="10"/>
    </row>
    <row r="293" spans="1:7" ht="17.100000000000001" customHeight="1" x14ac:dyDescent="0.3">
      <c r="A293" s="18"/>
      <c r="B293" s="26" t="s">
        <v>6</v>
      </c>
      <c r="C293" s="24" t="s">
        <v>234</v>
      </c>
      <c r="D293" s="10">
        <v>1175000</v>
      </c>
      <c r="E293" s="11">
        <v>424112</v>
      </c>
      <c r="F293" s="12"/>
      <c r="G293" s="10"/>
    </row>
    <row r="294" spans="1:7" ht="17.100000000000001" customHeight="1" x14ac:dyDescent="0.3">
      <c r="A294" s="18"/>
      <c r="B294" s="26" t="s">
        <v>6</v>
      </c>
      <c r="C294" s="24" t="s">
        <v>235</v>
      </c>
      <c r="D294" s="10">
        <v>1220000</v>
      </c>
      <c r="E294" s="11">
        <v>424112</v>
      </c>
      <c r="F294" s="12"/>
      <c r="G294" s="10"/>
    </row>
    <row r="295" spans="1:7" ht="17.100000000000001" customHeight="1" x14ac:dyDescent="0.3">
      <c r="A295" s="18"/>
      <c r="B295" s="26" t="s">
        <v>6</v>
      </c>
      <c r="C295" s="24" t="s">
        <v>236</v>
      </c>
      <c r="D295" s="10">
        <v>1295000</v>
      </c>
      <c r="E295" s="11">
        <v>424112</v>
      </c>
      <c r="F295" s="12"/>
      <c r="G295" s="10"/>
    </row>
    <row r="296" spans="1:7" ht="17.100000000000001" customHeight="1" x14ac:dyDescent="0.3">
      <c r="A296" s="18"/>
      <c r="B296" s="26" t="s">
        <v>6</v>
      </c>
      <c r="C296" s="24" t="s">
        <v>237</v>
      </c>
      <c r="D296" s="10">
        <v>1820000</v>
      </c>
      <c r="E296" s="11">
        <v>424112</v>
      </c>
      <c r="F296" s="12"/>
      <c r="G296" s="10"/>
    </row>
    <row r="297" spans="1:7" ht="17.100000000000001" customHeight="1" x14ac:dyDescent="0.3">
      <c r="A297" s="18"/>
      <c r="B297" s="26" t="s">
        <v>6</v>
      </c>
      <c r="C297" s="24" t="s">
        <v>238</v>
      </c>
      <c r="D297" s="10">
        <v>1290000</v>
      </c>
      <c r="E297" s="11">
        <v>424112</v>
      </c>
      <c r="F297" s="12"/>
      <c r="G297" s="10"/>
    </row>
    <row r="298" spans="1:7" ht="17.100000000000001" customHeight="1" x14ac:dyDescent="0.3">
      <c r="A298" s="18"/>
      <c r="B298" s="26" t="s">
        <v>6</v>
      </c>
      <c r="C298" s="24" t="s">
        <v>239</v>
      </c>
      <c r="D298" s="10">
        <v>880000</v>
      </c>
      <c r="E298" s="11">
        <v>424112</v>
      </c>
      <c r="F298" s="12"/>
      <c r="G298" s="10"/>
    </row>
    <row r="299" spans="1:7" ht="17.100000000000001" customHeight="1" x14ac:dyDescent="0.3">
      <c r="A299" s="18"/>
      <c r="B299" s="26" t="s">
        <v>6</v>
      </c>
      <c r="C299" s="24" t="s">
        <v>240</v>
      </c>
      <c r="D299" s="10">
        <v>925000</v>
      </c>
      <c r="E299" s="11">
        <v>424112</v>
      </c>
      <c r="F299" s="12"/>
      <c r="G299" s="10"/>
    </row>
    <row r="300" spans="1:7" ht="17.100000000000001" customHeight="1" x14ac:dyDescent="0.3">
      <c r="A300" s="18"/>
      <c r="B300" s="26" t="s">
        <v>6</v>
      </c>
      <c r="C300" s="24" t="s">
        <v>241</v>
      </c>
      <c r="D300" s="10">
        <v>760000</v>
      </c>
      <c r="E300" s="11">
        <v>424112</v>
      </c>
      <c r="F300" s="12"/>
      <c r="G300" s="10"/>
    </row>
    <row r="301" spans="1:7" ht="17.100000000000001" customHeight="1" x14ac:dyDescent="0.3">
      <c r="A301" s="18"/>
      <c r="B301" s="26" t="s">
        <v>6</v>
      </c>
      <c r="C301" s="24" t="s">
        <v>242</v>
      </c>
      <c r="D301" s="10">
        <v>760000</v>
      </c>
      <c r="E301" s="11">
        <v>424112</v>
      </c>
      <c r="F301" s="12"/>
      <c r="G301" s="10"/>
    </row>
    <row r="302" spans="1:7" ht="17.100000000000001" customHeight="1" x14ac:dyDescent="0.3">
      <c r="A302" s="18"/>
      <c r="B302" s="26" t="s">
        <v>6</v>
      </c>
      <c r="C302" s="24" t="s">
        <v>24</v>
      </c>
      <c r="D302" s="10">
        <v>840000</v>
      </c>
      <c r="E302" s="11">
        <v>424112</v>
      </c>
      <c r="F302" s="12"/>
      <c r="G302" s="10"/>
    </row>
    <row r="303" spans="1:7" ht="17.100000000000001" customHeight="1" x14ac:dyDescent="0.3">
      <c r="A303" s="18"/>
      <c r="B303" s="26" t="s">
        <v>6</v>
      </c>
      <c r="C303" s="24" t="s">
        <v>243</v>
      </c>
      <c r="D303" s="10">
        <v>1300000</v>
      </c>
      <c r="E303" s="11">
        <v>424112</v>
      </c>
      <c r="F303" s="12"/>
      <c r="G303" s="10"/>
    </row>
    <row r="304" spans="1:7" ht="23.25" customHeight="1" x14ac:dyDescent="0.3">
      <c r="A304" s="18"/>
      <c r="B304" s="26" t="s">
        <v>6</v>
      </c>
      <c r="C304" s="24" t="s">
        <v>244</v>
      </c>
      <c r="D304" s="10">
        <v>930000</v>
      </c>
      <c r="E304" s="11">
        <v>424112</v>
      </c>
      <c r="F304" s="12"/>
      <c r="G304" s="10"/>
    </row>
    <row r="305" spans="1:7" ht="17.100000000000001" customHeight="1" x14ac:dyDescent="0.3">
      <c r="A305" s="18"/>
      <c r="B305" s="26" t="s">
        <v>6</v>
      </c>
      <c r="C305" s="24" t="s">
        <v>245</v>
      </c>
      <c r="D305" s="10">
        <v>1160000</v>
      </c>
      <c r="E305" s="11">
        <v>424112</v>
      </c>
      <c r="F305" s="12"/>
      <c r="G305" s="10"/>
    </row>
    <row r="306" spans="1:7" ht="17.100000000000001" customHeight="1" x14ac:dyDescent="0.3">
      <c r="A306" s="18"/>
      <c r="B306" s="26" t="s">
        <v>6</v>
      </c>
      <c r="C306" s="24" t="s">
        <v>25</v>
      </c>
      <c r="D306" s="10">
        <v>1360000</v>
      </c>
      <c r="E306" s="11">
        <v>424112</v>
      </c>
      <c r="F306" s="12"/>
      <c r="G306" s="10"/>
    </row>
    <row r="307" spans="1:7" ht="7.5" customHeight="1" x14ac:dyDescent="0.3">
      <c r="A307" s="18"/>
      <c r="B307" s="26"/>
      <c r="C307" s="24"/>
      <c r="D307" s="10"/>
      <c r="E307" s="11"/>
      <c r="F307" s="12"/>
      <c r="G307" s="10"/>
    </row>
    <row r="308" spans="1:7" ht="17.100000000000001" customHeight="1" x14ac:dyDescent="0.3">
      <c r="A308" s="18"/>
      <c r="B308" s="35" t="s">
        <v>140</v>
      </c>
      <c r="C308" s="23" t="s">
        <v>204</v>
      </c>
      <c r="D308" s="10"/>
      <c r="E308" s="11"/>
      <c r="F308" s="12"/>
      <c r="G308" s="10"/>
    </row>
    <row r="309" spans="1:7" ht="17.100000000000001" customHeight="1" x14ac:dyDescent="0.3">
      <c r="A309" s="18"/>
      <c r="B309" s="26" t="s">
        <v>6</v>
      </c>
      <c r="C309" s="24" t="s">
        <v>246</v>
      </c>
      <c r="D309" s="10">
        <v>2500000</v>
      </c>
      <c r="E309" s="11">
        <v>424112</v>
      </c>
      <c r="F309" s="12"/>
      <c r="G309" s="10"/>
    </row>
    <row r="310" spans="1:7" ht="17.100000000000001" customHeight="1" x14ac:dyDescent="0.3">
      <c r="A310" s="18"/>
      <c r="B310" s="26" t="s">
        <v>6</v>
      </c>
      <c r="C310" s="24" t="s">
        <v>247</v>
      </c>
      <c r="D310" s="10">
        <v>2840000</v>
      </c>
      <c r="E310" s="11">
        <v>424112</v>
      </c>
      <c r="F310" s="12"/>
      <c r="G310" s="10"/>
    </row>
    <row r="311" spans="1:7" ht="17.100000000000001" customHeight="1" x14ac:dyDescent="0.3">
      <c r="A311" s="18"/>
      <c r="B311" s="26" t="s">
        <v>6</v>
      </c>
      <c r="C311" s="24" t="s">
        <v>248</v>
      </c>
      <c r="D311" s="10">
        <v>2620000</v>
      </c>
      <c r="E311" s="11">
        <v>424112</v>
      </c>
      <c r="F311" s="12"/>
      <c r="G311" s="10"/>
    </row>
    <row r="312" spans="1:7" ht="6" customHeight="1" x14ac:dyDescent="0.3">
      <c r="A312" s="18"/>
      <c r="B312" s="26"/>
      <c r="C312" s="24"/>
      <c r="D312" s="10"/>
      <c r="E312" s="11"/>
      <c r="F312" s="12"/>
      <c r="G312" s="10"/>
    </row>
    <row r="313" spans="1:7" ht="17.100000000000001" customHeight="1" x14ac:dyDescent="0.3">
      <c r="A313" s="27" t="s">
        <v>147</v>
      </c>
      <c r="B313" s="56" t="s">
        <v>249</v>
      </c>
      <c r="C313" s="57"/>
      <c r="D313" s="10"/>
      <c r="E313" s="11"/>
      <c r="F313" s="12"/>
      <c r="G313" s="10"/>
    </row>
    <row r="314" spans="1:7" ht="17.100000000000001" customHeight="1" x14ac:dyDescent="0.3">
      <c r="A314" s="18"/>
      <c r="C314" s="24" t="s">
        <v>250</v>
      </c>
      <c r="D314" s="10">
        <v>4995000</v>
      </c>
      <c r="E314" s="11">
        <v>424112</v>
      </c>
      <c r="F314" s="12"/>
      <c r="G314" s="10"/>
    </row>
    <row r="315" spans="1:7" ht="17.100000000000001" customHeight="1" x14ac:dyDescent="0.3">
      <c r="A315" s="18"/>
      <c r="B315" s="26" t="s">
        <v>6</v>
      </c>
      <c r="C315" s="24" t="s">
        <v>26</v>
      </c>
      <c r="D315" s="10">
        <v>4310000</v>
      </c>
      <c r="E315" s="11">
        <v>424112</v>
      </c>
      <c r="F315" s="12"/>
      <c r="G315" s="10"/>
    </row>
    <row r="316" spans="1:7" ht="17.100000000000001" customHeight="1" x14ac:dyDescent="0.3">
      <c r="A316" s="18"/>
      <c r="B316" s="26" t="s">
        <v>6</v>
      </c>
      <c r="C316" s="24" t="s">
        <v>27</v>
      </c>
      <c r="D316" s="10">
        <v>7470000</v>
      </c>
      <c r="E316" s="11">
        <v>424112</v>
      </c>
      <c r="F316" s="12"/>
      <c r="G316" s="10"/>
    </row>
    <row r="317" spans="1:7" ht="17.100000000000001" customHeight="1" x14ac:dyDescent="0.3">
      <c r="A317" s="18"/>
      <c r="B317" s="26" t="s">
        <v>6</v>
      </c>
      <c r="C317" s="24" t="s">
        <v>28</v>
      </c>
      <c r="D317" s="10">
        <v>11925000</v>
      </c>
      <c r="E317" s="11">
        <v>424112</v>
      </c>
      <c r="F317" s="12"/>
      <c r="G317" s="10"/>
    </row>
    <row r="318" spans="1:7" ht="24.75" customHeight="1" x14ac:dyDescent="0.3">
      <c r="A318" s="18"/>
      <c r="B318" s="26" t="s">
        <v>6</v>
      </c>
      <c r="C318" s="24" t="s">
        <v>29</v>
      </c>
      <c r="D318" s="10">
        <v>25015000</v>
      </c>
      <c r="E318" s="11">
        <v>424112</v>
      </c>
      <c r="F318" s="12"/>
      <c r="G318" s="10"/>
    </row>
    <row r="319" spans="1:7" ht="21.75" customHeight="1" x14ac:dyDescent="0.3">
      <c r="A319" s="18"/>
      <c r="B319" s="26" t="s">
        <v>6</v>
      </c>
      <c r="C319" s="24" t="s">
        <v>30</v>
      </c>
      <c r="D319" s="10">
        <v>27780000</v>
      </c>
      <c r="E319" s="11">
        <v>424112</v>
      </c>
      <c r="F319" s="12"/>
      <c r="G319" s="10"/>
    </row>
    <row r="320" spans="1:7" ht="7.5" customHeight="1" x14ac:dyDescent="0.3">
      <c r="A320" s="18"/>
      <c r="B320" s="26"/>
      <c r="C320" s="24"/>
      <c r="D320" s="10"/>
      <c r="E320" s="11"/>
      <c r="F320" s="12"/>
      <c r="G320" s="10"/>
    </row>
    <row r="321" spans="1:7" ht="17.100000000000001" customHeight="1" x14ac:dyDescent="0.3">
      <c r="A321" s="51" t="s">
        <v>554</v>
      </c>
      <c r="B321" s="52"/>
      <c r="C321" s="53"/>
      <c r="D321" s="13"/>
      <c r="E321" s="14">
        <v>424112</v>
      </c>
      <c r="F321" s="12"/>
      <c r="G321" s="10"/>
    </row>
    <row r="322" spans="1:7" ht="17.100000000000001" customHeight="1" x14ac:dyDescent="0.3">
      <c r="A322" s="18"/>
      <c r="B322" s="26" t="s">
        <v>6</v>
      </c>
      <c r="C322" s="24" t="s">
        <v>251</v>
      </c>
      <c r="D322" s="10">
        <v>265000</v>
      </c>
      <c r="E322" s="11">
        <v>424112</v>
      </c>
      <c r="F322" s="12"/>
      <c r="G322" s="10"/>
    </row>
    <row r="323" spans="1:7" ht="17.100000000000001" customHeight="1" x14ac:dyDescent="0.3">
      <c r="A323" s="18"/>
      <c r="B323" s="26" t="s">
        <v>6</v>
      </c>
      <c r="C323" s="24" t="s">
        <v>252</v>
      </c>
      <c r="D323" s="10">
        <v>300000</v>
      </c>
      <c r="E323" s="11">
        <v>424112</v>
      </c>
      <c r="F323" s="12"/>
      <c r="G323" s="10"/>
    </row>
    <row r="324" spans="1:7" ht="8.25" customHeight="1" x14ac:dyDescent="0.3">
      <c r="A324" s="18"/>
      <c r="B324" s="26"/>
      <c r="C324" s="24"/>
      <c r="D324" s="10"/>
      <c r="E324" s="11"/>
      <c r="F324" s="12"/>
      <c r="G324" s="10"/>
    </row>
    <row r="325" spans="1:7" ht="17.100000000000001" customHeight="1" x14ac:dyDescent="0.3">
      <c r="A325" s="51" t="s">
        <v>109</v>
      </c>
      <c r="B325" s="52"/>
      <c r="C325" s="53"/>
      <c r="D325" s="13"/>
      <c r="E325" s="14">
        <v>424112</v>
      </c>
      <c r="F325" s="12"/>
      <c r="G325" s="10"/>
    </row>
    <row r="326" spans="1:7" ht="17.100000000000001" customHeight="1" x14ac:dyDescent="0.3">
      <c r="A326" s="18"/>
      <c r="B326" s="26" t="s">
        <v>6</v>
      </c>
      <c r="C326" s="24" t="s">
        <v>253</v>
      </c>
      <c r="D326" s="10">
        <v>4600000</v>
      </c>
      <c r="E326" s="36" t="s">
        <v>255</v>
      </c>
      <c r="F326" s="12"/>
      <c r="G326" s="10"/>
    </row>
    <row r="327" spans="1:7" ht="17.100000000000001" customHeight="1" x14ac:dyDescent="0.3">
      <c r="A327" s="18"/>
      <c r="B327" s="26" t="s">
        <v>6</v>
      </c>
      <c r="C327" s="24" t="s">
        <v>254</v>
      </c>
      <c r="D327" s="10">
        <v>4600000</v>
      </c>
      <c r="E327" s="36" t="s">
        <v>255</v>
      </c>
      <c r="F327" s="12"/>
      <c r="G327" s="10"/>
    </row>
    <row r="328" spans="1:7" ht="6.75" customHeight="1" x14ac:dyDescent="0.3">
      <c r="A328" s="18"/>
      <c r="B328" s="26"/>
      <c r="C328" s="24"/>
      <c r="D328" s="10"/>
      <c r="E328" s="11"/>
      <c r="F328" s="12"/>
      <c r="G328" s="10"/>
    </row>
    <row r="329" spans="1:7" ht="17.100000000000001" customHeight="1" x14ac:dyDescent="0.3">
      <c r="A329" s="51" t="s">
        <v>15</v>
      </c>
      <c r="B329" s="52"/>
      <c r="C329" s="53"/>
      <c r="D329" s="13"/>
      <c r="E329" s="14">
        <v>424112</v>
      </c>
      <c r="F329" s="12"/>
      <c r="G329" s="10"/>
    </row>
    <row r="330" spans="1:7" ht="17.100000000000001" customHeight="1" x14ac:dyDescent="0.3">
      <c r="A330" s="18"/>
      <c r="B330" s="26" t="s">
        <v>113</v>
      </c>
      <c r="C330" s="48" t="s">
        <v>256</v>
      </c>
      <c r="D330" s="10"/>
      <c r="E330" s="11"/>
      <c r="F330" s="12"/>
      <c r="G330" s="10"/>
    </row>
    <row r="331" spans="1:7" ht="17.100000000000001" customHeight="1" x14ac:dyDescent="0.3">
      <c r="A331" s="18"/>
      <c r="B331" s="26" t="s">
        <v>6</v>
      </c>
      <c r="C331" s="24" t="s">
        <v>16</v>
      </c>
      <c r="D331" s="10">
        <v>8275000</v>
      </c>
      <c r="E331" s="36" t="s">
        <v>255</v>
      </c>
      <c r="F331" s="12"/>
      <c r="G331" s="10"/>
    </row>
    <row r="332" spans="1:7" ht="17.100000000000001" customHeight="1" x14ac:dyDescent="0.3">
      <c r="A332" s="18"/>
      <c r="B332" s="26" t="s">
        <v>6</v>
      </c>
      <c r="C332" s="24" t="s">
        <v>17</v>
      </c>
      <c r="D332" s="10">
        <v>4510000</v>
      </c>
      <c r="E332" s="36" t="s">
        <v>255</v>
      </c>
      <c r="F332" s="12"/>
      <c r="G332" s="10"/>
    </row>
    <row r="333" spans="1:7" ht="17.100000000000001" customHeight="1" x14ac:dyDescent="0.3">
      <c r="A333" s="18"/>
      <c r="B333" s="26" t="s">
        <v>115</v>
      </c>
      <c r="C333" s="24" t="s">
        <v>18</v>
      </c>
      <c r="D333" s="10">
        <v>12900000</v>
      </c>
      <c r="E333" s="36" t="s">
        <v>255</v>
      </c>
      <c r="F333" s="12"/>
      <c r="G333" s="10"/>
    </row>
    <row r="334" spans="1:7" ht="17.100000000000001" customHeight="1" x14ac:dyDescent="0.3">
      <c r="A334" s="18"/>
      <c r="B334" s="26" t="s">
        <v>118</v>
      </c>
      <c r="C334" s="24" t="s">
        <v>257</v>
      </c>
      <c r="D334" s="10">
        <v>1500000</v>
      </c>
      <c r="E334" s="36" t="s">
        <v>255</v>
      </c>
      <c r="F334" s="12"/>
      <c r="G334" s="10"/>
    </row>
    <row r="335" spans="1:7" ht="17.100000000000001" customHeight="1" x14ac:dyDescent="0.3">
      <c r="A335" s="18"/>
      <c r="B335" s="26" t="s">
        <v>120</v>
      </c>
      <c r="C335" s="24" t="s">
        <v>258</v>
      </c>
      <c r="D335" s="10">
        <v>124000</v>
      </c>
      <c r="E335" s="36" t="s">
        <v>255</v>
      </c>
      <c r="F335" s="12"/>
      <c r="G335" s="10"/>
    </row>
    <row r="336" spans="1:7" ht="17.100000000000001" customHeight="1" x14ac:dyDescent="0.3">
      <c r="A336" s="18"/>
      <c r="B336" s="26" t="s">
        <v>122</v>
      </c>
      <c r="C336" s="24" t="s">
        <v>259</v>
      </c>
      <c r="D336" s="10">
        <v>315000</v>
      </c>
      <c r="E336" s="36" t="s">
        <v>255</v>
      </c>
      <c r="F336" s="12"/>
      <c r="G336" s="10"/>
    </row>
    <row r="337" spans="1:7" ht="17.100000000000001" customHeight="1" x14ac:dyDescent="0.3">
      <c r="A337" s="18"/>
      <c r="B337" s="26" t="s">
        <v>124</v>
      </c>
      <c r="C337" s="24" t="s">
        <v>260</v>
      </c>
      <c r="D337" s="10">
        <v>485000</v>
      </c>
      <c r="E337" s="36" t="s">
        <v>255</v>
      </c>
      <c r="F337" s="12"/>
      <c r="G337" s="10"/>
    </row>
    <row r="338" spans="1:7" ht="17.100000000000001" customHeight="1" x14ac:dyDescent="0.3">
      <c r="A338" s="18"/>
      <c r="B338" s="26" t="s">
        <v>126</v>
      </c>
      <c r="C338" s="24" t="s">
        <v>261</v>
      </c>
      <c r="D338" s="10">
        <v>4000000</v>
      </c>
      <c r="E338" s="36" t="s">
        <v>255</v>
      </c>
      <c r="F338" s="12"/>
      <c r="G338" s="10"/>
    </row>
    <row r="339" spans="1:7" ht="17.100000000000001" customHeight="1" x14ac:dyDescent="0.3">
      <c r="A339" s="18"/>
      <c r="B339" s="26" t="s">
        <v>263</v>
      </c>
      <c r="C339" s="48" t="s">
        <v>262</v>
      </c>
      <c r="D339" s="10"/>
      <c r="E339" s="11"/>
      <c r="F339" s="12"/>
      <c r="G339" s="10"/>
    </row>
    <row r="340" spans="1:7" ht="17.100000000000001" customHeight="1" x14ac:dyDescent="0.3">
      <c r="A340" s="18"/>
      <c r="B340" s="26" t="s">
        <v>6</v>
      </c>
      <c r="C340" s="48" t="s">
        <v>19</v>
      </c>
      <c r="D340" s="10">
        <v>240000</v>
      </c>
      <c r="E340" s="11" t="s">
        <v>255</v>
      </c>
      <c r="F340" s="12"/>
      <c r="G340" s="10"/>
    </row>
    <row r="341" spans="1:7" ht="26.25" customHeight="1" x14ac:dyDescent="0.3">
      <c r="A341" s="18"/>
      <c r="B341" s="26" t="s">
        <v>6</v>
      </c>
      <c r="C341" s="48" t="s">
        <v>20</v>
      </c>
      <c r="D341" s="10">
        <v>120000</v>
      </c>
      <c r="E341" s="11" t="s">
        <v>255</v>
      </c>
      <c r="F341" s="12"/>
      <c r="G341" s="10"/>
    </row>
    <row r="342" spans="1:7" ht="17.100000000000001" customHeight="1" x14ac:dyDescent="0.3">
      <c r="A342" s="18"/>
      <c r="B342" s="26" t="s">
        <v>265</v>
      </c>
      <c r="C342" s="48" t="s">
        <v>264</v>
      </c>
      <c r="D342" s="10"/>
      <c r="E342" s="11"/>
      <c r="F342" s="12"/>
      <c r="G342" s="10"/>
    </row>
    <row r="343" spans="1:7" ht="17.100000000000001" customHeight="1" x14ac:dyDescent="0.3">
      <c r="A343" s="18"/>
      <c r="B343" s="26" t="s">
        <v>6</v>
      </c>
      <c r="C343" s="24" t="s">
        <v>268</v>
      </c>
      <c r="D343" s="10">
        <v>4975000</v>
      </c>
      <c r="E343" s="11" t="s">
        <v>255</v>
      </c>
      <c r="F343" s="12"/>
      <c r="G343" s="10"/>
    </row>
    <row r="344" spans="1:7" ht="17.100000000000001" customHeight="1" x14ac:dyDescent="0.3">
      <c r="A344" s="18"/>
      <c r="B344" s="26" t="s">
        <v>6</v>
      </c>
      <c r="C344" s="24" t="s">
        <v>269</v>
      </c>
      <c r="D344" s="10">
        <v>8600000</v>
      </c>
      <c r="E344" s="11" t="s">
        <v>255</v>
      </c>
      <c r="F344" s="12"/>
      <c r="G344" s="10"/>
    </row>
    <row r="345" spans="1:7" ht="17.100000000000001" customHeight="1" x14ac:dyDescent="0.3">
      <c r="A345" s="18"/>
      <c r="B345" s="26" t="s">
        <v>270</v>
      </c>
      <c r="C345" s="24" t="s">
        <v>21</v>
      </c>
      <c r="D345" s="10">
        <v>5055000</v>
      </c>
      <c r="E345" s="11" t="s">
        <v>255</v>
      </c>
      <c r="F345" s="12"/>
      <c r="G345" s="10"/>
    </row>
    <row r="346" spans="1:7" ht="17.100000000000001" customHeight="1" x14ac:dyDescent="0.3">
      <c r="A346" s="18"/>
      <c r="B346" s="26" t="s">
        <v>271</v>
      </c>
      <c r="C346" s="24" t="s">
        <v>266</v>
      </c>
      <c r="D346" s="10">
        <v>2920000</v>
      </c>
      <c r="E346" s="11" t="s">
        <v>255</v>
      </c>
      <c r="F346" s="12"/>
      <c r="G346" s="10"/>
    </row>
    <row r="347" spans="1:7" ht="17.100000000000001" customHeight="1" x14ac:dyDescent="0.3">
      <c r="A347" s="18"/>
      <c r="B347" s="26" t="s">
        <v>272</v>
      </c>
      <c r="C347" s="24" t="s">
        <v>267</v>
      </c>
      <c r="D347" s="10">
        <v>995000</v>
      </c>
      <c r="E347" s="11" t="s">
        <v>255</v>
      </c>
      <c r="F347" s="12"/>
      <c r="G347" s="10"/>
    </row>
    <row r="348" spans="1:7" ht="17.100000000000001" customHeight="1" x14ac:dyDescent="0.3">
      <c r="A348" s="18"/>
      <c r="B348" s="26" t="s">
        <v>273</v>
      </c>
      <c r="C348" s="24" t="s">
        <v>22</v>
      </c>
      <c r="D348" s="10">
        <v>350000</v>
      </c>
      <c r="E348" s="11" t="s">
        <v>255</v>
      </c>
      <c r="F348" s="12"/>
      <c r="G348" s="10"/>
    </row>
    <row r="349" spans="1:7" ht="17.100000000000001" customHeight="1" x14ac:dyDescent="0.3">
      <c r="A349" s="18"/>
      <c r="B349" s="26" t="s">
        <v>274</v>
      </c>
      <c r="C349" s="24" t="s">
        <v>12</v>
      </c>
      <c r="D349" s="10">
        <v>350000</v>
      </c>
      <c r="E349" s="11" t="s">
        <v>255</v>
      </c>
      <c r="F349" s="12"/>
      <c r="G349" s="10"/>
    </row>
    <row r="350" spans="1:7" ht="17.100000000000001" customHeight="1" x14ac:dyDescent="0.3">
      <c r="A350" s="18"/>
      <c r="B350" s="26" t="s">
        <v>275</v>
      </c>
      <c r="C350" s="24" t="s">
        <v>13</v>
      </c>
      <c r="D350" s="10">
        <v>650000</v>
      </c>
      <c r="E350" s="11" t="s">
        <v>255</v>
      </c>
      <c r="F350" s="12"/>
      <c r="G350" s="10"/>
    </row>
    <row r="351" spans="1:7" ht="9" customHeight="1" x14ac:dyDescent="0.3">
      <c r="A351" s="18"/>
      <c r="B351" s="26"/>
      <c r="C351" s="24"/>
      <c r="D351" s="10"/>
      <c r="E351" s="11"/>
      <c r="F351" s="12"/>
      <c r="G351" s="10"/>
    </row>
    <row r="352" spans="1:7" ht="17.100000000000001" customHeight="1" x14ac:dyDescent="0.3">
      <c r="A352" s="51" t="s">
        <v>38</v>
      </c>
      <c r="B352" s="52"/>
      <c r="C352" s="53"/>
      <c r="D352" s="13"/>
      <c r="E352" s="14">
        <v>424112</v>
      </c>
      <c r="F352" s="12"/>
      <c r="G352" s="10"/>
    </row>
    <row r="353" spans="1:7" ht="17.100000000000001" customHeight="1" x14ac:dyDescent="0.3">
      <c r="A353" s="39" t="s">
        <v>113</v>
      </c>
      <c r="B353" s="54" t="s">
        <v>276</v>
      </c>
      <c r="C353" s="55"/>
      <c r="D353" s="10"/>
      <c r="E353" s="11"/>
      <c r="F353" s="12"/>
      <c r="G353" s="10"/>
    </row>
    <row r="354" spans="1:7" ht="17.100000000000001" customHeight="1" x14ac:dyDescent="0.3">
      <c r="A354" s="18"/>
      <c r="B354" s="26" t="s">
        <v>139</v>
      </c>
      <c r="C354" s="48" t="s">
        <v>32</v>
      </c>
      <c r="D354" s="10">
        <v>130000</v>
      </c>
      <c r="E354" s="11" t="s">
        <v>255</v>
      </c>
      <c r="F354" s="12"/>
      <c r="G354" s="10"/>
    </row>
    <row r="355" spans="1:7" ht="17.100000000000001" customHeight="1" x14ac:dyDescent="0.3">
      <c r="A355" s="18"/>
      <c r="B355" s="26" t="s">
        <v>140</v>
      </c>
      <c r="C355" s="48" t="s">
        <v>278</v>
      </c>
      <c r="D355" s="10"/>
      <c r="E355" s="11"/>
      <c r="F355" s="12"/>
      <c r="G355" s="10"/>
    </row>
    <row r="356" spans="1:7" ht="17.100000000000001" customHeight="1" x14ac:dyDescent="0.3">
      <c r="A356" s="18"/>
      <c r="B356" s="26"/>
      <c r="C356" s="23" t="s">
        <v>279</v>
      </c>
      <c r="D356" s="10"/>
      <c r="E356" s="11"/>
      <c r="F356" s="12"/>
      <c r="G356" s="10"/>
    </row>
    <row r="357" spans="1:7" ht="17.100000000000001" customHeight="1" x14ac:dyDescent="0.3">
      <c r="A357" s="18"/>
      <c r="B357" s="26" t="s">
        <v>6</v>
      </c>
      <c r="C357" s="24" t="s">
        <v>277</v>
      </c>
      <c r="D357" s="10">
        <v>196000</v>
      </c>
      <c r="E357" s="11" t="s">
        <v>255</v>
      </c>
      <c r="F357" s="12"/>
      <c r="G357" s="10"/>
    </row>
    <row r="358" spans="1:7" ht="17.100000000000001" customHeight="1" x14ac:dyDescent="0.3">
      <c r="A358" s="18"/>
      <c r="B358" s="26" t="s">
        <v>6</v>
      </c>
      <c r="C358" s="24" t="s">
        <v>40</v>
      </c>
      <c r="D358" s="10">
        <v>180000</v>
      </c>
      <c r="E358" s="11" t="s">
        <v>255</v>
      </c>
      <c r="F358" s="12"/>
      <c r="G358" s="10"/>
    </row>
    <row r="359" spans="1:7" ht="17.100000000000001" customHeight="1" x14ac:dyDescent="0.3">
      <c r="A359" s="18"/>
      <c r="B359" s="26" t="s">
        <v>6</v>
      </c>
      <c r="C359" s="24" t="s">
        <v>41</v>
      </c>
      <c r="D359" s="10">
        <v>180000</v>
      </c>
      <c r="E359" s="11" t="s">
        <v>255</v>
      </c>
      <c r="F359" s="12"/>
      <c r="G359" s="10"/>
    </row>
    <row r="360" spans="1:7" ht="17.100000000000001" customHeight="1" x14ac:dyDescent="0.3">
      <c r="A360" s="18"/>
      <c r="B360" s="26" t="s">
        <v>6</v>
      </c>
      <c r="C360" s="24" t="s">
        <v>42</v>
      </c>
      <c r="D360" s="10">
        <v>196000</v>
      </c>
      <c r="E360" s="11" t="s">
        <v>255</v>
      </c>
      <c r="F360" s="12"/>
      <c r="G360" s="10"/>
    </row>
    <row r="361" spans="1:7" ht="17.100000000000001" customHeight="1" x14ac:dyDescent="0.3">
      <c r="A361" s="18"/>
      <c r="B361" s="26" t="s">
        <v>6</v>
      </c>
      <c r="C361" s="24" t="s">
        <v>43</v>
      </c>
      <c r="D361" s="10">
        <v>180000</v>
      </c>
      <c r="E361" s="11" t="s">
        <v>255</v>
      </c>
      <c r="F361" s="12"/>
      <c r="G361" s="10"/>
    </row>
    <row r="362" spans="1:7" ht="17.100000000000001" customHeight="1" x14ac:dyDescent="0.3">
      <c r="A362" s="18"/>
      <c r="B362" s="26" t="s">
        <v>6</v>
      </c>
      <c r="C362" s="24" t="s">
        <v>44</v>
      </c>
      <c r="D362" s="10">
        <v>180000</v>
      </c>
      <c r="E362" s="11" t="s">
        <v>255</v>
      </c>
      <c r="F362" s="12"/>
      <c r="G362" s="10"/>
    </row>
    <row r="363" spans="1:7" ht="17.100000000000001" customHeight="1" x14ac:dyDescent="0.3">
      <c r="A363" s="18"/>
      <c r="B363" s="26"/>
      <c r="C363" s="23" t="s">
        <v>280</v>
      </c>
      <c r="D363" s="10"/>
      <c r="E363" s="11"/>
      <c r="F363" s="12"/>
      <c r="G363" s="10"/>
    </row>
    <row r="364" spans="1:7" ht="17.100000000000001" customHeight="1" x14ac:dyDescent="0.3">
      <c r="A364" s="18"/>
      <c r="B364" s="26" t="s">
        <v>6</v>
      </c>
      <c r="C364" s="24" t="s">
        <v>39</v>
      </c>
      <c r="D364" s="10">
        <v>260000</v>
      </c>
      <c r="E364" s="11" t="s">
        <v>255</v>
      </c>
      <c r="F364" s="12"/>
      <c r="G364" s="10"/>
    </row>
    <row r="365" spans="1:7" ht="17.100000000000001" customHeight="1" x14ac:dyDescent="0.3">
      <c r="A365" s="18"/>
      <c r="B365" s="26" t="s">
        <v>6</v>
      </c>
      <c r="C365" s="24" t="s">
        <v>40</v>
      </c>
      <c r="D365" s="10">
        <v>200000</v>
      </c>
      <c r="E365" s="11" t="s">
        <v>255</v>
      </c>
      <c r="F365" s="12"/>
      <c r="G365" s="10"/>
    </row>
    <row r="366" spans="1:7" ht="17.100000000000001" customHeight="1" x14ac:dyDescent="0.3">
      <c r="A366" s="18"/>
      <c r="B366" s="26" t="s">
        <v>6</v>
      </c>
      <c r="C366" s="24" t="s">
        <v>41</v>
      </c>
      <c r="D366" s="10">
        <v>200000</v>
      </c>
      <c r="E366" s="11" t="s">
        <v>255</v>
      </c>
      <c r="F366" s="12"/>
      <c r="G366" s="10"/>
    </row>
    <row r="367" spans="1:7" ht="17.100000000000001" customHeight="1" x14ac:dyDescent="0.3">
      <c r="A367" s="18"/>
      <c r="B367" s="26" t="s">
        <v>6</v>
      </c>
      <c r="C367" s="24" t="s">
        <v>42</v>
      </c>
      <c r="D367" s="10">
        <v>260000</v>
      </c>
      <c r="E367" s="11" t="s">
        <v>255</v>
      </c>
      <c r="F367" s="12"/>
      <c r="G367" s="10"/>
    </row>
    <row r="368" spans="1:7" ht="17.100000000000001" customHeight="1" x14ac:dyDescent="0.3">
      <c r="A368" s="18"/>
      <c r="B368" s="26" t="s">
        <v>6</v>
      </c>
      <c r="C368" s="24" t="s">
        <v>43</v>
      </c>
      <c r="D368" s="10">
        <v>200000</v>
      </c>
      <c r="E368" s="11" t="s">
        <v>255</v>
      </c>
      <c r="F368" s="12"/>
      <c r="G368" s="10"/>
    </row>
    <row r="369" spans="1:7" ht="17.100000000000001" customHeight="1" x14ac:dyDescent="0.3">
      <c r="A369" s="18"/>
      <c r="B369" s="26" t="s">
        <v>6</v>
      </c>
      <c r="C369" s="17" t="s">
        <v>44</v>
      </c>
      <c r="D369" s="10">
        <v>200000</v>
      </c>
      <c r="E369" s="11" t="s">
        <v>255</v>
      </c>
      <c r="F369" s="12"/>
      <c r="G369" s="10"/>
    </row>
    <row r="370" spans="1:7" ht="9" customHeight="1" x14ac:dyDescent="0.3">
      <c r="A370" s="26"/>
      <c r="B370" s="26"/>
      <c r="C370" s="24"/>
      <c r="D370" s="10"/>
      <c r="E370" s="11"/>
      <c r="F370" s="12"/>
      <c r="G370" s="10"/>
    </row>
    <row r="371" spans="1:7" ht="17.100000000000001" customHeight="1" x14ac:dyDescent="0.3">
      <c r="A371" s="38" t="s">
        <v>115</v>
      </c>
      <c r="B371" s="54" t="s">
        <v>281</v>
      </c>
      <c r="C371" s="55"/>
      <c r="D371" s="10"/>
      <c r="E371" s="11"/>
      <c r="F371" s="12"/>
      <c r="G371" s="10"/>
    </row>
    <row r="372" spans="1:7" ht="17.100000000000001" customHeight="1" x14ac:dyDescent="0.3">
      <c r="A372" s="18"/>
      <c r="B372" s="26" t="s">
        <v>6</v>
      </c>
      <c r="C372" s="48" t="s">
        <v>45</v>
      </c>
      <c r="D372" s="10">
        <v>350000</v>
      </c>
      <c r="E372" s="11" t="s">
        <v>255</v>
      </c>
      <c r="F372" s="12"/>
      <c r="G372" s="10"/>
    </row>
    <row r="373" spans="1:7" ht="17.100000000000001" customHeight="1" x14ac:dyDescent="0.3">
      <c r="A373" s="18"/>
      <c r="B373" s="26" t="s">
        <v>6</v>
      </c>
      <c r="C373" s="24" t="s">
        <v>46</v>
      </c>
      <c r="D373" s="10">
        <v>3000000</v>
      </c>
      <c r="E373" s="11" t="s">
        <v>255</v>
      </c>
      <c r="F373" s="12"/>
      <c r="G373" s="10"/>
    </row>
    <row r="374" spans="1:7" ht="17.100000000000001" customHeight="1" x14ac:dyDescent="0.3">
      <c r="A374" s="18"/>
      <c r="B374" s="26" t="s">
        <v>6</v>
      </c>
      <c r="C374" s="24" t="s">
        <v>47</v>
      </c>
      <c r="D374" s="10">
        <v>3500000</v>
      </c>
      <c r="E374" s="11" t="s">
        <v>255</v>
      </c>
      <c r="F374" s="12"/>
      <c r="G374" s="10"/>
    </row>
    <row r="375" spans="1:7" ht="17.100000000000001" customHeight="1" x14ac:dyDescent="0.3">
      <c r="A375" s="18"/>
      <c r="B375" s="26" t="s">
        <v>6</v>
      </c>
      <c r="C375" s="24" t="s">
        <v>48</v>
      </c>
      <c r="D375" s="10">
        <v>200000</v>
      </c>
      <c r="E375" s="11" t="s">
        <v>255</v>
      </c>
      <c r="F375" s="12"/>
      <c r="G375" s="10"/>
    </row>
    <row r="376" spans="1:7" ht="17.100000000000001" customHeight="1" x14ac:dyDescent="0.3">
      <c r="A376" s="18"/>
      <c r="B376" s="26" t="s">
        <v>6</v>
      </c>
      <c r="C376" s="24" t="s">
        <v>49</v>
      </c>
      <c r="D376" s="10">
        <v>200000</v>
      </c>
      <c r="E376" s="11" t="s">
        <v>255</v>
      </c>
      <c r="F376" s="12"/>
      <c r="G376" s="10"/>
    </row>
    <row r="377" spans="1:7" ht="8.25" customHeight="1" x14ac:dyDescent="0.3">
      <c r="A377" s="18"/>
      <c r="B377" s="26"/>
      <c r="C377" s="24"/>
      <c r="D377" s="10"/>
      <c r="E377" s="11"/>
      <c r="F377" s="12"/>
      <c r="G377" s="10"/>
    </row>
    <row r="378" spans="1:7" ht="17.100000000000001" customHeight="1" x14ac:dyDescent="0.3">
      <c r="A378" s="18" t="s">
        <v>118</v>
      </c>
      <c r="B378" s="58" t="s">
        <v>60</v>
      </c>
      <c r="C378" s="59"/>
      <c r="D378" s="10">
        <v>260000</v>
      </c>
      <c r="E378" s="11" t="s">
        <v>255</v>
      </c>
      <c r="F378" s="12"/>
      <c r="G378" s="10"/>
    </row>
    <row r="379" spans="1:7" ht="6" customHeight="1" x14ac:dyDescent="0.3">
      <c r="A379" s="18"/>
      <c r="B379" s="26"/>
      <c r="C379" s="24"/>
      <c r="D379" s="10"/>
      <c r="E379" s="11"/>
      <c r="F379" s="12"/>
      <c r="G379" s="10"/>
    </row>
    <row r="380" spans="1:7" ht="17.100000000000001" customHeight="1" x14ac:dyDescent="0.3">
      <c r="A380" s="38" t="s">
        <v>120</v>
      </c>
      <c r="B380" s="54" t="s">
        <v>262</v>
      </c>
      <c r="C380" s="55"/>
      <c r="D380" s="10"/>
      <c r="E380" s="11"/>
      <c r="F380" s="12"/>
      <c r="G380" s="10"/>
    </row>
    <row r="381" spans="1:7" ht="17.100000000000001" customHeight="1" x14ac:dyDescent="0.3">
      <c r="A381" s="18"/>
      <c r="B381" s="26" t="s">
        <v>139</v>
      </c>
      <c r="C381" s="37" t="s">
        <v>290</v>
      </c>
      <c r="D381" s="10"/>
      <c r="E381" s="11"/>
      <c r="F381" s="12"/>
      <c r="G381" s="10"/>
    </row>
    <row r="382" spans="1:7" ht="17.100000000000001" customHeight="1" x14ac:dyDescent="0.3">
      <c r="A382" s="18"/>
      <c r="B382" s="26" t="s">
        <v>6</v>
      </c>
      <c r="C382" s="24" t="s">
        <v>282</v>
      </c>
      <c r="D382" s="10">
        <v>285000</v>
      </c>
      <c r="E382" s="11" t="s">
        <v>255</v>
      </c>
      <c r="F382" s="12"/>
      <c r="G382" s="10"/>
    </row>
    <row r="383" spans="1:7" ht="17.100000000000001" customHeight="1" x14ac:dyDescent="0.3">
      <c r="A383" s="18"/>
      <c r="B383" s="26" t="s">
        <v>6</v>
      </c>
      <c r="C383" s="24" t="s">
        <v>283</v>
      </c>
      <c r="D383" s="10">
        <v>255000</v>
      </c>
      <c r="E383" s="11" t="s">
        <v>255</v>
      </c>
      <c r="F383" s="12"/>
      <c r="G383" s="10"/>
    </row>
    <row r="384" spans="1:7" ht="17.100000000000001" customHeight="1" x14ac:dyDescent="0.3">
      <c r="A384" s="18"/>
      <c r="B384" s="26" t="s">
        <v>6</v>
      </c>
      <c r="C384" s="24" t="s">
        <v>284</v>
      </c>
      <c r="D384" s="10">
        <v>240000</v>
      </c>
      <c r="E384" s="11" t="s">
        <v>255</v>
      </c>
      <c r="F384" s="12"/>
      <c r="G384" s="10"/>
    </row>
    <row r="385" spans="1:7" ht="17.100000000000001" customHeight="1" x14ac:dyDescent="0.3">
      <c r="A385" s="18"/>
      <c r="B385" s="26" t="s">
        <v>6</v>
      </c>
      <c r="C385" s="24" t="s">
        <v>285</v>
      </c>
      <c r="D385" s="10">
        <v>225000</v>
      </c>
      <c r="E385" s="11" t="s">
        <v>255</v>
      </c>
      <c r="F385" s="12"/>
      <c r="G385" s="10"/>
    </row>
    <row r="386" spans="1:7" ht="17.100000000000001" customHeight="1" x14ac:dyDescent="0.3">
      <c r="A386" s="18"/>
      <c r="B386" s="26" t="s">
        <v>6</v>
      </c>
      <c r="C386" s="24" t="s">
        <v>286</v>
      </c>
      <c r="D386" s="10">
        <v>215000</v>
      </c>
      <c r="E386" s="11" t="s">
        <v>255</v>
      </c>
      <c r="F386" s="12"/>
      <c r="G386" s="10"/>
    </row>
    <row r="387" spans="1:7" ht="17.100000000000001" customHeight="1" x14ac:dyDescent="0.3">
      <c r="A387" s="18"/>
      <c r="B387" s="26" t="s">
        <v>140</v>
      </c>
      <c r="C387" s="48" t="s">
        <v>289</v>
      </c>
      <c r="D387" s="10"/>
      <c r="E387" s="11"/>
      <c r="F387" s="12"/>
      <c r="G387" s="10"/>
    </row>
    <row r="388" spans="1:7" ht="17.100000000000001" customHeight="1" x14ac:dyDescent="0.3">
      <c r="A388" s="18"/>
      <c r="B388" s="26" t="s">
        <v>6</v>
      </c>
      <c r="C388" s="24" t="s">
        <v>282</v>
      </c>
      <c r="D388" s="10">
        <v>153000</v>
      </c>
      <c r="E388" s="11" t="s">
        <v>255</v>
      </c>
      <c r="F388" s="12"/>
      <c r="G388" s="10"/>
    </row>
    <row r="389" spans="1:7" ht="17.100000000000001" customHeight="1" x14ac:dyDescent="0.3">
      <c r="A389" s="18"/>
      <c r="B389" s="26" t="s">
        <v>6</v>
      </c>
      <c r="C389" s="24" t="s">
        <v>283</v>
      </c>
      <c r="D389" s="10">
        <v>110000</v>
      </c>
      <c r="E389" s="11" t="s">
        <v>255</v>
      </c>
      <c r="F389" s="12"/>
      <c r="G389" s="10"/>
    </row>
    <row r="390" spans="1:7" ht="17.100000000000001" customHeight="1" x14ac:dyDescent="0.3">
      <c r="A390" s="18"/>
      <c r="B390" s="26" t="s">
        <v>6</v>
      </c>
      <c r="C390" s="24" t="s">
        <v>284</v>
      </c>
      <c r="D390" s="10">
        <v>85000</v>
      </c>
      <c r="E390" s="11" t="s">
        <v>255</v>
      </c>
      <c r="F390" s="12"/>
      <c r="G390" s="10"/>
    </row>
    <row r="391" spans="1:7" ht="17.100000000000001" customHeight="1" x14ac:dyDescent="0.3">
      <c r="A391" s="18"/>
      <c r="B391" s="26" t="s">
        <v>6</v>
      </c>
      <c r="C391" s="24" t="s">
        <v>287</v>
      </c>
      <c r="D391" s="10">
        <v>62000</v>
      </c>
      <c r="E391" s="11" t="s">
        <v>255</v>
      </c>
      <c r="F391" s="12"/>
      <c r="G391" s="10"/>
    </row>
    <row r="392" spans="1:7" ht="17.100000000000001" customHeight="1" x14ac:dyDescent="0.3">
      <c r="A392" s="18"/>
      <c r="B392" s="26" t="s">
        <v>6</v>
      </c>
      <c r="C392" s="24" t="s">
        <v>288</v>
      </c>
      <c r="D392" s="10">
        <v>62000</v>
      </c>
      <c r="E392" s="11" t="s">
        <v>255</v>
      </c>
      <c r="F392" s="12"/>
      <c r="G392" s="10"/>
    </row>
    <row r="393" spans="1:7" ht="17.100000000000001" customHeight="1" x14ac:dyDescent="0.3">
      <c r="A393" s="18"/>
      <c r="B393" s="26" t="s">
        <v>142</v>
      </c>
      <c r="C393" s="48" t="s">
        <v>50</v>
      </c>
      <c r="D393" s="10">
        <v>495000</v>
      </c>
      <c r="E393" s="11" t="s">
        <v>255</v>
      </c>
      <c r="F393" s="12"/>
      <c r="G393" s="10"/>
    </row>
    <row r="394" spans="1:7" ht="17.100000000000001" customHeight="1" x14ac:dyDescent="0.3">
      <c r="A394" s="18"/>
      <c r="B394" s="26" t="s">
        <v>291</v>
      </c>
      <c r="C394" s="48" t="s">
        <v>51</v>
      </c>
      <c r="D394" s="10">
        <v>1170000</v>
      </c>
      <c r="E394" s="11" t="s">
        <v>255</v>
      </c>
      <c r="F394" s="12"/>
      <c r="G394" s="10"/>
    </row>
    <row r="395" spans="1:7" ht="6" customHeight="1" x14ac:dyDescent="0.3">
      <c r="A395" s="18"/>
      <c r="B395" s="26"/>
      <c r="C395" s="24"/>
      <c r="D395" s="10"/>
      <c r="E395" s="11"/>
      <c r="F395" s="12"/>
      <c r="G395" s="10"/>
    </row>
    <row r="396" spans="1:7" ht="17.100000000000001" customHeight="1" x14ac:dyDescent="0.3">
      <c r="A396" s="39" t="s">
        <v>122</v>
      </c>
      <c r="B396" s="54" t="s">
        <v>75</v>
      </c>
      <c r="C396" s="55"/>
      <c r="D396" s="10"/>
      <c r="E396" s="11"/>
      <c r="F396" s="12"/>
      <c r="G396" s="10"/>
    </row>
    <row r="397" spans="1:7" ht="17.100000000000001" customHeight="1" x14ac:dyDescent="0.3">
      <c r="A397" s="18"/>
      <c r="B397" s="26" t="s">
        <v>139</v>
      </c>
      <c r="C397" s="48" t="s">
        <v>304</v>
      </c>
      <c r="D397" s="10"/>
      <c r="E397" s="11"/>
      <c r="F397" s="12"/>
      <c r="G397" s="10"/>
    </row>
    <row r="398" spans="1:7" ht="17.100000000000001" customHeight="1" x14ac:dyDescent="0.3">
      <c r="A398" s="18"/>
      <c r="B398" s="26" t="s">
        <v>6</v>
      </c>
      <c r="C398" s="48" t="s">
        <v>293</v>
      </c>
      <c r="D398" s="10">
        <v>250000</v>
      </c>
      <c r="E398" s="11" t="s">
        <v>255</v>
      </c>
      <c r="F398" s="12"/>
      <c r="G398" s="10"/>
    </row>
    <row r="399" spans="1:7" ht="17.100000000000001" customHeight="1" x14ac:dyDescent="0.3">
      <c r="A399" s="18"/>
      <c r="B399" s="26" t="s">
        <v>6</v>
      </c>
      <c r="C399" s="24" t="s">
        <v>294</v>
      </c>
      <c r="D399" s="10">
        <v>200000</v>
      </c>
      <c r="E399" s="11" t="s">
        <v>255</v>
      </c>
      <c r="F399" s="12"/>
      <c r="G399" s="10"/>
    </row>
    <row r="400" spans="1:7" ht="17.100000000000001" customHeight="1" x14ac:dyDescent="0.3">
      <c r="A400" s="18"/>
      <c r="B400" s="26" t="s">
        <v>6</v>
      </c>
      <c r="C400" s="24" t="s">
        <v>295</v>
      </c>
      <c r="D400" s="10">
        <v>165000</v>
      </c>
      <c r="E400" s="11" t="s">
        <v>255</v>
      </c>
      <c r="F400" s="12"/>
      <c r="G400" s="10"/>
    </row>
    <row r="401" spans="1:7" ht="17.100000000000001" customHeight="1" x14ac:dyDescent="0.3">
      <c r="A401" s="18"/>
      <c r="B401" s="26" t="s">
        <v>6</v>
      </c>
      <c r="C401" s="24" t="s">
        <v>296</v>
      </c>
      <c r="D401" s="10">
        <v>150000</v>
      </c>
      <c r="E401" s="11" t="s">
        <v>255</v>
      </c>
      <c r="F401" s="12"/>
      <c r="G401" s="10"/>
    </row>
    <row r="402" spans="1:7" ht="17.100000000000001" customHeight="1" x14ac:dyDescent="0.3">
      <c r="A402" s="18"/>
      <c r="B402" s="26" t="s">
        <v>6</v>
      </c>
      <c r="C402" s="24" t="s">
        <v>297</v>
      </c>
      <c r="D402" s="10">
        <v>140000</v>
      </c>
      <c r="E402" s="11" t="s">
        <v>255</v>
      </c>
      <c r="F402" s="12"/>
      <c r="G402" s="10"/>
    </row>
    <row r="403" spans="1:7" ht="17.100000000000001" customHeight="1" x14ac:dyDescent="0.3">
      <c r="A403" s="18"/>
      <c r="B403" s="26" t="s">
        <v>140</v>
      </c>
      <c r="C403" s="48" t="s">
        <v>52</v>
      </c>
      <c r="D403" s="10">
        <v>200000</v>
      </c>
      <c r="E403" s="11" t="s">
        <v>255</v>
      </c>
      <c r="F403" s="12"/>
      <c r="G403" s="10"/>
    </row>
    <row r="404" spans="1:7" ht="17.100000000000001" customHeight="1" x14ac:dyDescent="0.3">
      <c r="A404" s="18"/>
      <c r="B404" s="26" t="s">
        <v>142</v>
      </c>
      <c r="C404" s="48" t="s">
        <v>305</v>
      </c>
      <c r="D404" s="10"/>
      <c r="E404" s="11"/>
      <c r="F404" s="12"/>
      <c r="G404" s="10"/>
    </row>
    <row r="405" spans="1:7" ht="17.100000000000001" customHeight="1" x14ac:dyDescent="0.3">
      <c r="A405" s="18"/>
      <c r="B405" s="26" t="s">
        <v>6</v>
      </c>
      <c r="C405" s="24" t="s">
        <v>298</v>
      </c>
      <c r="D405" s="10">
        <v>280000</v>
      </c>
      <c r="E405" s="11" t="s">
        <v>255</v>
      </c>
      <c r="F405" s="12"/>
      <c r="G405" s="10"/>
    </row>
    <row r="406" spans="1:7" ht="17.100000000000001" customHeight="1" x14ac:dyDescent="0.3">
      <c r="A406" s="18"/>
      <c r="B406" s="26" t="s">
        <v>6</v>
      </c>
      <c r="C406" s="24" t="s">
        <v>299</v>
      </c>
      <c r="D406" s="10">
        <v>250000</v>
      </c>
      <c r="E406" s="11" t="s">
        <v>255</v>
      </c>
      <c r="F406" s="12"/>
      <c r="G406" s="10"/>
    </row>
    <row r="407" spans="1:7" ht="17.100000000000001" customHeight="1" x14ac:dyDescent="0.3">
      <c r="A407" s="18"/>
      <c r="B407" s="26" t="s">
        <v>6</v>
      </c>
      <c r="C407" s="24" t="s">
        <v>300</v>
      </c>
      <c r="D407" s="10">
        <v>240000</v>
      </c>
      <c r="E407" s="11" t="s">
        <v>255</v>
      </c>
      <c r="F407" s="12"/>
      <c r="G407" s="10"/>
    </row>
    <row r="408" spans="1:7" ht="17.100000000000001" customHeight="1" x14ac:dyDescent="0.3">
      <c r="A408" s="18"/>
      <c r="B408" s="26" t="s">
        <v>6</v>
      </c>
      <c r="C408" s="24" t="s">
        <v>301</v>
      </c>
      <c r="D408" s="10">
        <v>235000</v>
      </c>
      <c r="E408" s="11" t="s">
        <v>255</v>
      </c>
      <c r="F408" s="12"/>
      <c r="G408" s="10"/>
    </row>
    <row r="409" spans="1:7" ht="17.100000000000001" customHeight="1" x14ac:dyDescent="0.3">
      <c r="A409" s="18"/>
      <c r="B409" s="26" t="s">
        <v>6</v>
      </c>
      <c r="C409" s="24" t="s">
        <v>302</v>
      </c>
      <c r="D409" s="10">
        <v>230000</v>
      </c>
      <c r="E409" s="11" t="s">
        <v>255</v>
      </c>
      <c r="F409" s="12"/>
      <c r="G409" s="10"/>
    </row>
    <row r="410" spans="1:7" ht="17.100000000000001" customHeight="1" x14ac:dyDescent="0.3">
      <c r="A410" s="18"/>
      <c r="B410" s="26" t="s">
        <v>291</v>
      </c>
      <c r="C410" s="48" t="s">
        <v>303</v>
      </c>
      <c r="D410" s="10">
        <v>25500</v>
      </c>
      <c r="E410" s="11" t="s">
        <v>255</v>
      </c>
      <c r="F410" s="12"/>
      <c r="G410" s="10"/>
    </row>
    <row r="411" spans="1:7" ht="17.100000000000001" customHeight="1" x14ac:dyDescent="0.3">
      <c r="A411" s="18"/>
      <c r="B411" s="26" t="s">
        <v>292</v>
      </c>
      <c r="C411" s="48" t="s">
        <v>53</v>
      </c>
      <c r="D411" s="10">
        <v>10000</v>
      </c>
      <c r="E411" s="11" t="s">
        <v>255</v>
      </c>
      <c r="F411" s="12"/>
      <c r="G411" s="10"/>
    </row>
    <row r="412" spans="1:7" ht="5.25" customHeight="1" x14ac:dyDescent="0.3">
      <c r="A412" s="18"/>
      <c r="B412" s="26"/>
      <c r="C412" s="24"/>
      <c r="D412" s="10"/>
      <c r="E412" s="11"/>
      <c r="F412" s="12"/>
      <c r="G412" s="10"/>
    </row>
    <row r="413" spans="1:7" ht="17.100000000000001" customHeight="1" x14ac:dyDescent="0.3">
      <c r="A413" s="18" t="s">
        <v>124</v>
      </c>
      <c r="B413" s="58" t="s">
        <v>54</v>
      </c>
      <c r="C413" s="59"/>
      <c r="D413" s="10">
        <v>100000</v>
      </c>
      <c r="E413" s="11" t="s">
        <v>255</v>
      </c>
      <c r="F413" s="12"/>
      <c r="G413" s="10"/>
    </row>
    <row r="414" spans="1:7" ht="17.100000000000001" customHeight="1" x14ac:dyDescent="0.3">
      <c r="A414" s="18" t="s">
        <v>126</v>
      </c>
      <c r="B414" s="58" t="s">
        <v>59</v>
      </c>
      <c r="C414" s="59"/>
      <c r="D414" s="10">
        <v>30000</v>
      </c>
      <c r="E414" s="11" t="s">
        <v>255</v>
      </c>
      <c r="F414" s="12"/>
      <c r="G414" s="10"/>
    </row>
    <row r="415" spans="1:7" ht="17.100000000000001" customHeight="1" x14ac:dyDescent="0.3">
      <c r="A415" s="18" t="s">
        <v>263</v>
      </c>
      <c r="B415" s="58" t="s">
        <v>55</v>
      </c>
      <c r="C415" s="59"/>
      <c r="D415" s="10">
        <v>395000</v>
      </c>
      <c r="E415" s="11" t="s">
        <v>255</v>
      </c>
      <c r="F415" s="12"/>
      <c r="G415" s="10"/>
    </row>
    <row r="416" spans="1:7" ht="17.100000000000001" customHeight="1" x14ac:dyDescent="0.3">
      <c r="A416" s="18" t="s">
        <v>265</v>
      </c>
      <c r="B416" s="58" t="s">
        <v>56</v>
      </c>
      <c r="C416" s="59"/>
      <c r="D416" s="10">
        <v>100000</v>
      </c>
      <c r="E416" s="11" t="s">
        <v>255</v>
      </c>
      <c r="F416" s="12"/>
      <c r="G416" s="10"/>
    </row>
    <row r="417" spans="1:7" ht="17.100000000000001" customHeight="1" x14ac:dyDescent="0.3">
      <c r="A417" s="18" t="s">
        <v>270</v>
      </c>
      <c r="B417" s="58" t="s">
        <v>57</v>
      </c>
      <c r="C417" s="59"/>
      <c r="D417" s="10">
        <v>90000</v>
      </c>
      <c r="E417" s="11" t="s">
        <v>255</v>
      </c>
      <c r="F417" s="12"/>
      <c r="G417" s="10"/>
    </row>
    <row r="418" spans="1:7" ht="17.100000000000001" customHeight="1" x14ac:dyDescent="0.3">
      <c r="A418" s="18" t="s">
        <v>271</v>
      </c>
      <c r="B418" s="58" t="s">
        <v>306</v>
      </c>
      <c r="C418" s="59"/>
      <c r="D418" s="10">
        <v>2320000</v>
      </c>
      <c r="E418" s="11" t="s">
        <v>255</v>
      </c>
      <c r="F418" s="12"/>
      <c r="G418" s="10"/>
    </row>
    <row r="419" spans="1:7" ht="17.100000000000001" customHeight="1" x14ac:dyDescent="0.3">
      <c r="A419" s="18" t="s">
        <v>272</v>
      </c>
      <c r="B419" s="58" t="s">
        <v>307</v>
      </c>
      <c r="C419" s="59"/>
      <c r="D419" s="10">
        <v>2320000</v>
      </c>
      <c r="E419" s="11" t="s">
        <v>255</v>
      </c>
      <c r="F419" s="12"/>
      <c r="G419" s="10"/>
    </row>
    <row r="420" spans="1:7" ht="17.100000000000001" customHeight="1" x14ac:dyDescent="0.3">
      <c r="A420" s="18" t="s">
        <v>273</v>
      </c>
      <c r="B420" s="58" t="s">
        <v>308</v>
      </c>
      <c r="C420" s="59"/>
      <c r="D420" s="10">
        <v>2240000</v>
      </c>
      <c r="E420" s="11" t="s">
        <v>255</v>
      </c>
      <c r="F420" s="12"/>
      <c r="G420" s="10"/>
    </row>
    <row r="421" spans="1:7" ht="17.100000000000001" customHeight="1" x14ac:dyDescent="0.3">
      <c r="A421" s="18" t="s">
        <v>274</v>
      </c>
      <c r="B421" s="58" t="s">
        <v>309</v>
      </c>
      <c r="C421" s="59"/>
      <c r="D421" s="10">
        <v>2240000</v>
      </c>
      <c r="E421" s="11" t="s">
        <v>255</v>
      </c>
      <c r="F421" s="12"/>
      <c r="G421" s="10"/>
    </row>
    <row r="422" spans="1:7" ht="17.100000000000001" customHeight="1" x14ac:dyDescent="0.3">
      <c r="A422" s="18" t="s">
        <v>275</v>
      </c>
      <c r="B422" s="58" t="s">
        <v>34</v>
      </c>
      <c r="C422" s="59"/>
      <c r="D422" s="10">
        <v>670000</v>
      </c>
      <c r="E422" s="11" t="s">
        <v>255</v>
      </c>
      <c r="F422" s="12"/>
      <c r="G422" s="10"/>
    </row>
    <row r="423" spans="1:7" ht="17.100000000000001" customHeight="1" x14ac:dyDescent="0.3">
      <c r="A423" s="18" t="s">
        <v>314</v>
      </c>
      <c r="B423" s="58" t="s">
        <v>35</v>
      </c>
      <c r="C423" s="59"/>
      <c r="D423" s="10">
        <v>665000</v>
      </c>
      <c r="E423" s="11" t="s">
        <v>255</v>
      </c>
      <c r="F423" s="12"/>
      <c r="G423" s="10"/>
    </row>
    <row r="424" spans="1:7" ht="17.100000000000001" customHeight="1" x14ac:dyDescent="0.3">
      <c r="A424" s="18" t="s">
        <v>315</v>
      </c>
      <c r="B424" s="58" t="s">
        <v>36</v>
      </c>
      <c r="C424" s="59"/>
      <c r="D424" s="10">
        <v>680000</v>
      </c>
      <c r="E424" s="11" t="s">
        <v>255</v>
      </c>
      <c r="F424" s="12"/>
      <c r="G424" s="10"/>
    </row>
    <row r="425" spans="1:7" ht="17.100000000000001" customHeight="1" x14ac:dyDescent="0.3">
      <c r="A425" s="18" t="s">
        <v>316</v>
      </c>
      <c r="B425" s="58" t="s">
        <v>37</v>
      </c>
      <c r="C425" s="59"/>
      <c r="D425" s="10">
        <v>675000</v>
      </c>
      <c r="E425" s="11" t="s">
        <v>255</v>
      </c>
      <c r="F425" s="12"/>
      <c r="G425" s="10"/>
    </row>
    <row r="426" spans="1:7" ht="17.100000000000001" customHeight="1" x14ac:dyDescent="0.3">
      <c r="A426" s="18" t="s">
        <v>317</v>
      </c>
      <c r="B426" s="58" t="s">
        <v>310</v>
      </c>
      <c r="C426" s="59"/>
      <c r="D426" s="10">
        <v>335000</v>
      </c>
      <c r="E426" s="11" t="s">
        <v>255</v>
      </c>
      <c r="F426" s="12"/>
      <c r="G426" s="10"/>
    </row>
    <row r="427" spans="1:7" ht="17.100000000000001" customHeight="1" x14ac:dyDescent="0.3">
      <c r="A427" s="18" t="s">
        <v>318</v>
      </c>
      <c r="B427" s="58" t="s">
        <v>311</v>
      </c>
      <c r="C427" s="59"/>
      <c r="D427" s="10">
        <v>325000</v>
      </c>
      <c r="E427" s="11" t="s">
        <v>255</v>
      </c>
      <c r="F427" s="12"/>
      <c r="G427" s="10"/>
    </row>
    <row r="428" spans="1:7" ht="17.100000000000001" customHeight="1" x14ac:dyDescent="0.3">
      <c r="A428" s="18" t="s">
        <v>319</v>
      </c>
      <c r="B428" s="58" t="s">
        <v>312</v>
      </c>
      <c r="C428" s="59"/>
      <c r="D428" s="10">
        <v>440000</v>
      </c>
      <c r="E428" s="11" t="s">
        <v>255</v>
      </c>
      <c r="F428" s="12"/>
      <c r="G428" s="10"/>
    </row>
    <row r="429" spans="1:7" ht="17.100000000000001" customHeight="1" x14ac:dyDescent="0.3">
      <c r="A429" s="18" t="s">
        <v>336</v>
      </c>
      <c r="B429" s="58" t="s">
        <v>313</v>
      </c>
      <c r="C429" s="59"/>
      <c r="D429" s="10">
        <v>415000</v>
      </c>
      <c r="E429" s="11" t="s">
        <v>255</v>
      </c>
      <c r="F429" s="12"/>
      <c r="G429" s="10"/>
    </row>
    <row r="430" spans="1:7" ht="17.100000000000001" customHeight="1" x14ac:dyDescent="0.3">
      <c r="A430" s="18"/>
      <c r="B430" s="26"/>
      <c r="C430" s="24"/>
      <c r="D430" s="10"/>
      <c r="E430" s="11"/>
      <c r="F430" s="12"/>
      <c r="G430" s="10"/>
    </row>
    <row r="431" spans="1:7" ht="17.100000000000001" customHeight="1" x14ac:dyDescent="0.3">
      <c r="A431" s="51" t="s">
        <v>58</v>
      </c>
      <c r="B431" s="52"/>
      <c r="C431" s="53"/>
      <c r="D431" s="13"/>
      <c r="E431" s="14">
        <v>424112</v>
      </c>
      <c r="F431" s="12"/>
      <c r="G431" s="10"/>
    </row>
    <row r="432" spans="1:7" ht="17.100000000000001" customHeight="1" x14ac:dyDescent="0.3">
      <c r="A432" s="18"/>
      <c r="B432" s="26" t="s">
        <v>113</v>
      </c>
      <c r="C432" s="24" t="s">
        <v>61</v>
      </c>
      <c r="D432" s="10">
        <v>1635000</v>
      </c>
      <c r="E432" s="11">
        <v>424112</v>
      </c>
      <c r="F432" s="12"/>
      <c r="G432" s="10"/>
    </row>
    <row r="433" spans="1:7" ht="17.100000000000001" customHeight="1" x14ac:dyDescent="0.3">
      <c r="A433" s="18"/>
      <c r="B433" s="26" t="s">
        <v>115</v>
      </c>
      <c r="C433" s="24" t="s">
        <v>62</v>
      </c>
      <c r="D433" s="10">
        <v>785000</v>
      </c>
      <c r="E433" s="11">
        <v>424112</v>
      </c>
      <c r="F433" s="12"/>
      <c r="G433" s="10"/>
    </row>
    <row r="434" spans="1:7" ht="17.100000000000001" customHeight="1" x14ac:dyDescent="0.3">
      <c r="A434" s="18"/>
      <c r="B434" s="26" t="s">
        <v>118</v>
      </c>
      <c r="C434" s="24" t="s">
        <v>63</v>
      </c>
      <c r="D434" s="10">
        <v>585000</v>
      </c>
      <c r="E434" s="11">
        <v>424112</v>
      </c>
      <c r="F434" s="12"/>
      <c r="G434" s="10"/>
    </row>
    <row r="435" spans="1:7" ht="17.100000000000001" customHeight="1" x14ac:dyDescent="0.3">
      <c r="A435" s="18"/>
      <c r="B435" s="26" t="s">
        <v>120</v>
      </c>
      <c r="C435" s="24" t="s">
        <v>64</v>
      </c>
      <c r="D435" s="10">
        <v>25000</v>
      </c>
      <c r="E435" s="11">
        <v>424112</v>
      </c>
      <c r="F435" s="12"/>
      <c r="G435" s="10"/>
    </row>
    <row r="436" spans="1:7" ht="17.100000000000001" customHeight="1" x14ac:dyDescent="0.3">
      <c r="A436" s="18"/>
      <c r="B436" s="26" t="s">
        <v>122</v>
      </c>
      <c r="C436" s="24" t="s">
        <v>65</v>
      </c>
      <c r="D436" s="10">
        <v>500</v>
      </c>
      <c r="E436" s="11">
        <v>424112</v>
      </c>
      <c r="F436" s="12"/>
      <c r="G436" s="10"/>
    </row>
    <row r="437" spans="1:7" ht="17.100000000000001" customHeight="1" x14ac:dyDescent="0.3">
      <c r="A437" s="18"/>
      <c r="B437" s="26" t="s">
        <v>124</v>
      </c>
      <c r="C437" s="24" t="s">
        <v>320</v>
      </c>
      <c r="D437" s="10">
        <v>14800000</v>
      </c>
      <c r="E437" s="11">
        <v>424112</v>
      </c>
      <c r="F437" s="12"/>
      <c r="G437" s="10"/>
    </row>
    <row r="438" spans="1:7" ht="17.100000000000001" customHeight="1" x14ac:dyDescent="0.3">
      <c r="A438" s="18"/>
      <c r="B438" s="26" t="s">
        <v>126</v>
      </c>
      <c r="C438" s="24" t="s">
        <v>66</v>
      </c>
      <c r="D438" s="10">
        <v>35000000</v>
      </c>
      <c r="E438" s="11">
        <v>424112</v>
      </c>
      <c r="F438" s="12"/>
      <c r="G438" s="10"/>
    </row>
    <row r="439" spans="1:7" ht="17.100000000000001" customHeight="1" x14ac:dyDescent="0.3">
      <c r="A439" s="18"/>
      <c r="B439" s="26" t="s">
        <v>263</v>
      </c>
      <c r="C439" s="48" t="s">
        <v>330</v>
      </c>
      <c r="D439" s="10"/>
      <c r="E439" s="11"/>
      <c r="F439" s="12"/>
      <c r="G439" s="10"/>
    </row>
    <row r="440" spans="1:7" ht="17.100000000000001" customHeight="1" x14ac:dyDescent="0.3">
      <c r="A440" s="18"/>
      <c r="B440" s="26" t="s">
        <v>6</v>
      </c>
      <c r="C440" s="48" t="s">
        <v>331</v>
      </c>
      <c r="D440" s="10">
        <v>50000</v>
      </c>
      <c r="E440" s="11">
        <v>424112</v>
      </c>
      <c r="F440" s="12"/>
      <c r="G440" s="10"/>
    </row>
    <row r="441" spans="1:7" ht="17.100000000000001" customHeight="1" x14ac:dyDescent="0.3">
      <c r="A441" s="18"/>
      <c r="B441" s="26" t="s">
        <v>6</v>
      </c>
      <c r="C441" s="48" t="s">
        <v>332</v>
      </c>
      <c r="D441" s="10">
        <v>25000</v>
      </c>
      <c r="E441" s="11">
        <v>424112</v>
      </c>
      <c r="F441" s="12"/>
      <c r="G441" s="10"/>
    </row>
    <row r="442" spans="1:7" ht="17.100000000000001" customHeight="1" x14ac:dyDescent="0.3">
      <c r="A442" s="18"/>
      <c r="B442" s="26" t="s">
        <v>6</v>
      </c>
      <c r="C442" s="48" t="s">
        <v>333</v>
      </c>
      <c r="D442" s="10">
        <v>150000</v>
      </c>
      <c r="E442" s="11">
        <v>424112</v>
      </c>
      <c r="F442" s="12"/>
      <c r="G442" s="10"/>
    </row>
    <row r="443" spans="1:7" ht="17.100000000000001" customHeight="1" x14ac:dyDescent="0.3">
      <c r="A443" s="18"/>
      <c r="B443" s="26" t="s">
        <v>6</v>
      </c>
      <c r="C443" s="48" t="s">
        <v>334</v>
      </c>
      <c r="D443" s="10" t="s">
        <v>335</v>
      </c>
      <c r="E443" s="11">
        <v>424112</v>
      </c>
      <c r="F443" s="12"/>
      <c r="G443" s="10"/>
    </row>
    <row r="444" spans="1:7" ht="17.100000000000001" customHeight="1" x14ac:dyDescent="0.3">
      <c r="A444" s="18"/>
      <c r="B444" s="26"/>
      <c r="C444" s="48" t="s">
        <v>321</v>
      </c>
      <c r="D444" s="10">
        <v>5000</v>
      </c>
      <c r="E444" s="11">
        <v>424112</v>
      </c>
      <c r="F444" s="12"/>
      <c r="G444" s="10"/>
    </row>
    <row r="445" spans="1:7" ht="17.100000000000001" customHeight="1" x14ac:dyDescent="0.3">
      <c r="A445" s="18"/>
      <c r="B445" s="26" t="s">
        <v>265</v>
      </c>
      <c r="C445" s="48" t="s">
        <v>322</v>
      </c>
      <c r="D445" s="10">
        <v>10000</v>
      </c>
      <c r="E445" s="11">
        <v>424112</v>
      </c>
      <c r="F445" s="12"/>
      <c r="G445" s="10"/>
    </row>
    <row r="446" spans="1:7" ht="17.100000000000001" customHeight="1" x14ac:dyDescent="0.3">
      <c r="A446" s="18"/>
      <c r="B446" s="26" t="s">
        <v>270</v>
      </c>
      <c r="C446" s="24" t="s">
        <v>323</v>
      </c>
      <c r="D446" s="10"/>
      <c r="E446" s="11"/>
      <c r="F446" s="12"/>
      <c r="G446" s="10"/>
    </row>
    <row r="447" spans="1:7" ht="17.100000000000001" customHeight="1" x14ac:dyDescent="0.3">
      <c r="A447" s="18"/>
      <c r="B447" s="26" t="s">
        <v>6</v>
      </c>
      <c r="C447" s="24" t="s">
        <v>324</v>
      </c>
      <c r="D447" s="10">
        <v>200</v>
      </c>
      <c r="E447" s="11">
        <v>424112</v>
      </c>
      <c r="F447" s="12"/>
      <c r="G447" s="10"/>
    </row>
    <row r="448" spans="1:7" ht="17.100000000000001" customHeight="1" x14ac:dyDescent="0.3">
      <c r="A448" s="18"/>
      <c r="B448" s="26" t="s">
        <v>6</v>
      </c>
      <c r="C448" s="24" t="s">
        <v>325</v>
      </c>
      <c r="D448" s="10">
        <v>500</v>
      </c>
      <c r="E448" s="11">
        <v>424112</v>
      </c>
      <c r="F448" s="12"/>
      <c r="G448" s="10"/>
    </row>
    <row r="449" spans="1:7" ht="17.100000000000001" customHeight="1" x14ac:dyDescent="0.3">
      <c r="A449" s="18"/>
      <c r="B449" s="26" t="s">
        <v>6</v>
      </c>
      <c r="C449" s="24" t="s">
        <v>326</v>
      </c>
      <c r="D449" s="10">
        <v>3500</v>
      </c>
      <c r="E449" s="11">
        <v>424112</v>
      </c>
      <c r="F449" s="12"/>
      <c r="G449" s="10"/>
    </row>
    <row r="450" spans="1:7" ht="17.100000000000001" customHeight="1" x14ac:dyDescent="0.3">
      <c r="A450" s="18"/>
      <c r="B450" s="26" t="s">
        <v>271</v>
      </c>
      <c r="C450" s="48" t="s">
        <v>327</v>
      </c>
      <c r="D450" s="10"/>
      <c r="E450" s="11"/>
      <c r="F450" s="12"/>
      <c r="G450" s="10"/>
    </row>
    <row r="451" spans="1:7" ht="17.100000000000001" customHeight="1" x14ac:dyDescent="0.3">
      <c r="A451" s="18"/>
      <c r="B451" s="26" t="s">
        <v>6</v>
      </c>
      <c r="C451" s="24" t="s">
        <v>328</v>
      </c>
      <c r="D451" s="10">
        <v>500</v>
      </c>
      <c r="E451" s="11">
        <v>424112</v>
      </c>
      <c r="F451" s="12"/>
      <c r="G451" s="10"/>
    </row>
    <row r="452" spans="1:7" ht="17.100000000000001" customHeight="1" x14ac:dyDescent="0.3">
      <c r="A452" s="18"/>
      <c r="B452" s="26" t="s">
        <v>6</v>
      </c>
      <c r="C452" s="24" t="s">
        <v>329</v>
      </c>
      <c r="D452" s="10">
        <v>1000</v>
      </c>
      <c r="E452" s="11">
        <v>424112</v>
      </c>
      <c r="F452" s="12"/>
      <c r="G452" s="10"/>
    </row>
    <row r="453" spans="1:7" ht="6.75" customHeight="1" x14ac:dyDescent="0.3">
      <c r="A453" s="18"/>
      <c r="B453" s="26"/>
      <c r="C453" s="24"/>
      <c r="D453" s="10"/>
      <c r="E453" s="11"/>
      <c r="F453" s="12"/>
      <c r="G453" s="10"/>
    </row>
    <row r="454" spans="1:7" ht="17.100000000000001" customHeight="1" x14ac:dyDescent="0.3">
      <c r="A454" s="51" t="s">
        <v>555</v>
      </c>
      <c r="B454" s="52"/>
      <c r="C454" s="53"/>
      <c r="D454" s="13"/>
      <c r="E454" s="14"/>
      <c r="F454" s="12"/>
      <c r="G454" s="10"/>
    </row>
    <row r="455" spans="1:7" ht="17.100000000000001" customHeight="1" x14ac:dyDescent="0.3">
      <c r="A455" s="34" t="s">
        <v>113</v>
      </c>
      <c r="B455" s="49" t="s">
        <v>337</v>
      </c>
      <c r="C455" s="50"/>
      <c r="D455" s="10"/>
      <c r="E455" s="11"/>
      <c r="F455" s="12"/>
      <c r="G455" s="10"/>
    </row>
    <row r="456" spans="1:7" ht="17.100000000000001" customHeight="1" x14ac:dyDescent="0.3">
      <c r="A456" s="18"/>
      <c r="B456" s="26" t="s">
        <v>6</v>
      </c>
      <c r="C456" s="24" t="s">
        <v>338</v>
      </c>
      <c r="D456" s="10">
        <v>750000</v>
      </c>
      <c r="E456" s="40">
        <v>424924</v>
      </c>
      <c r="F456" s="12"/>
      <c r="G456" s="10"/>
    </row>
    <row r="457" spans="1:7" ht="17.100000000000001" customHeight="1" x14ac:dyDescent="0.3">
      <c r="A457" s="18"/>
      <c r="B457" s="26" t="s">
        <v>6</v>
      </c>
      <c r="C457" s="24" t="s">
        <v>339</v>
      </c>
      <c r="D457" s="10">
        <v>750000</v>
      </c>
      <c r="E457" s="41">
        <v>424924</v>
      </c>
      <c r="F457" s="12"/>
      <c r="G457" s="10"/>
    </row>
    <row r="458" spans="1:7" ht="17.100000000000001" customHeight="1" x14ac:dyDescent="0.3">
      <c r="A458" s="18"/>
      <c r="B458" s="26" t="s">
        <v>6</v>
      </c>
      <c r="C458" s="24" t="s">
        <v>340</v>
      </c>
      <c r="D458" s="10">
        <v>750000</v>
      </c>
      <c r="E458" s="41">
        <v>424924</v>
      </c>
      <c r="F458" s="12"/>
      <c r="G458" s="10"/>
    </row>
    <row r="459" spans="1:7" ht="17.100000000000001" customHeight="1" x14ac:dyDescent="0.3">
      <c r="A459" s="18"/>
      <c r="B459" s="26" t="s">
        <v>6</v>
      </c>
      <c r="C459" s="24" t="s">
        <v>341</v>
      </c>
      <c r="D459" s="10">
        <v>750000</v>
      </c>
      <c r="E459" s="41">
        <v>424924</v>
      </c>
      <c r="F459" s="12"/>
      <c r="G459" s="10"/>
    </row>
    <row r="460" spans="1:7" ht="17.100000000000001" customHeight="1" x14ac:dyDescent="0.3">
      <c r="A460" s="18"/>
      <c r="B460" s="26" t="s">
        <v>6</v>
      </c>
      <c r="C460" s="24" t="s">
        <v>342</v>
      </c>
      <c r="D460" s="10">
        <v>750000</v>
      </c>
      <c r="E460" s="41">
        <v>424924</v>
      </c>
      <c r="F460" s="12"/>
      <c r="G460" s="10"/>
    </row>
    <row r="461" spans="1:7" ht="17.100000000000001" customHeight="1" x14ac:dyDescent="0.3">
      <c r="A461" s="18"/>
      <c r="B461" s="26" t="s">
        <v>6</v>
      </c>
      <c r="C461" s="24" t="s">
        <v>343</v>
      </c>
      <c r="D461" s="10">
        <v>850000</v>
      </c>
      <c r="E461" s="41">
        <v>424924</v>
      </c>
      <c r="F461" s="12"/>
      <c r="G461" s="10"/>
    </row>
    <row r="462" spans="1:7" ht="17.100000000000001" customHeight="1" x14ac:dyDescent="0.3">
      <c r="A462" s="18"/>
      <c r="B462" s="26" t="s">
        <v>6</v>
      </c>
      <c r="C462" s="24" t="s">
        <v>344</v>
      </c>
      <c r="D462" s="10">
        <v>850000</v>
      </c>
      <c r="E462" s="41">
        <v>424924</v>
      </c>
      <c r="F462" s="12"/>
      <c r="G462" s="10"/>
    </row>
    <row r="463" spans="1:7" ht="17.100000000000001" customHeight="1" x14ac:dyDescent="0.3">
      <c r="A463" s="18"/>
      <c r="B463" s="26" t="s">
        <v>6</v>
      </c>
      <c r="C463" s="24" t="s">
        <v>345</v>
      </c>
      <c r="D463" s="10">
        <v>850000</v>
      </c>
      <c r="E463" s="41">
        <v>424924</v>
      </c>
      <c r="F463" s="12"/>
      <c r="G463" s="10"/>
    </row>
    <row r="464" spans="1:7" ht="17.100000000000001" customHeight="1" x14ac:dyDescent="0.3">
      <c r="A464" s="18"/>
      <c r="B464" s="26" t="s">
        <v>6</v>
      </c>
      <c r="C464" s="24" t="s">
        <v>346</v>
      </c>
      <c r="D464" s="10">
        <v>750000</v>
      </c>
      <c r="E464" s="41">
        <v>424924</v>
      </c>
      <c r="F464" s="12"/>
      <c r="G464" s="10"/>
    </row>
    <row r="465" spans="1:7" ht="17.100000000000001" customHeight="1" x14ac:dyDescent="0.3">
      <c r="A465" s="18"/>
      <c r="B465" s="26" t="s">
        <v>6</v>
      </c>
      <c r="C465" s="24" t="s">
        <v>347</v>
      </c>
      <c r="D465" s="10">
        <v>750000</v>
      </c>
      <c r="E465" s="41">
        <v>424924</v>
      </c>
      <c r="F465" s="12"/>
      <c r="G465" s="10"/>
    </row>
    <row r="466" spans="1:7" ht="17.100000000000001" customHeight="1" x14ac:dyDescent="0.3">
      <c r="A466" s="18"/>
      <c r="B466" s="26" t="s">
        <v>6</v>
      </c>
      <c r="C466" s="24" t="s">
        <v>348</v>
      </c>
      <c r="D466" s="10">
        <v>750000</v>
      </c>
      <c r="E466" s="41">
        <v>424924</v>
      </c>
      <c r="F466" s="12"/>
      <c r="G466" s="10"/>
    </row>
    <row r="467" spans="1:7" ht="17.100000000000001" customHeight="1" x14ac:dyDescent="0.3">
      <c r="A467" s="18"/>
      <c r="B467" s="26" t="s">
        <v>6</v>
      </c>
      <c r="C467" s="24" t="s">
        <v>349</v>
      </c>
      <c r="D467" s="10">
        <v>750000</v>
      </c>
      <c r="E467" s="41">
        <v>424924</v>
      </c>
      <c r="F467" s="12"/>
      <c r="G467" s="10"/>
    </row>
    <row r="468" spans="1:7" ht="17.100000000000001" customHeight="1" x14ac:dyDescent="0.3">
      <c r="A468" s="18"/>
      <c r="B468" s="26" t="s">
        <v>6</v>
      </c>
      <c r="C468" s="24" t="s">
        <v>350</v>
      </c>
      <c r="D468" s="10">
        <v>850000</v>
      </c>
      <c r="E468" s="41">
        <v>424924</v>
      </c>
      <c r="F468" s="12"/>
      <c r="G468" s="10"/>
    </row>
    <row r="469" spans="1:7" ht="17.100000000000001" customHeight="1" x14ac:dyDescent="0.3">
      <c r="A469" s="18"/>
      <c r="B469" s="26" t="s">
        <v>6</v>
      </c>
      <c r="C469" s="24" t="s">
        <v>351</v>
      </c>
      <c r="D469" s="10">
        <v>850000</v>
      </c>
      <c r="E469" s="41">
        <v>424924</v>
      </c>
      <c r="F469" s="12"/>
      <c r="G469" s="10"/>
    </row>
    <row r="470" spans="1:7" ht="17.100000000000001" customHeight="1" x14ac:dyDescent="0.3">
      <c r="A470" s="18"/>
      <c r="B470" s="26" t="s">
        <v>6</v>
      </c>
      <c r="C470" s="24" t="s">
        <v>352</v>
      </c>
      <c r="D470" s="10">
        <v>850000</v>
      </c>
      <c r="E470" s="41">
        <v>424924</v>
      </c>
      <c r="F470" s="12"/>
      <c r="G470" s="10"/>
    </row>
    <row r="471" spans="1:7" ht="17.100000000000001" customHeight="1" x14ac:dyDescent="0.3">
      <c r="A471" s="18"/>
      <c r="B471" s="26" t="s">
        <v>6</v>
      </c>
      <c r="C471" s="24" t="s">
        <v>353</v>
      </c>
      <c r="D471" s="10">
        <v>750000</v>
      </c>
      <c r="E471" s="41">
        <v>424924</v>
      </c>
      <c r="F471" s="12"/>
      <c r="G471" s="10"/>
    </row>
    <row r="472" spans="1:7" ht="17.100000000000001" customHeight="1" x14ac:dyDescent="0.3">
      <c r="A472" s="18"/>
      <c r="B472" s="26" t="s">
        <v>6</v>
      </c>
      <c r="C472" s="24" t="s">
        <v>354</v>
      </c>
      <c r="D472" s="10">
        <v>750000</v>
      </c>
      <c r="E472" s="41">
        <v>424924</v>
      </c>
      <c r="F472" s="12"/>
      <c r="G472" s="10"/>
    </row>
    <row r="473" spans="1:7" ht="17.100000000000001" customHeight="1" x14ac:dyDescent="0.3">
      <c r="A473" s="18"/>
      <c r="B473" s="26" t="s">
        <v>6</v>
      </c>
      <c r="C473" s="24" t="s">
        <v>355</v>
      </c>
      <c r="D473" s="10">
        <v>750000</v>
      </c>
      <c r="E473" s="41">
        <v>424924</v>
      </c>
      <c r="F473" s="12"/>
      <c r="G473" s="10"/>
    </row>
    <row r="474" spans="1:7" ht="17.100000000000001" customHeight="1" x14ac:dyDescent="0.3">
      <c r="A474" s="18"/>
      <c r="B474" s="26" t="s">
        <v>6</v>
      </c>
      <c r="C474" s="24" t="s">
        <v>356</v>
      </c>
      <c r="D474" s="10">
        <v>750000</v>
      </c>
      <c r="E474" s="41">
        <v>424924</v>
      </c>
      <c r="F474" s="12"/>
      <c r="G474" s="10"/>
    </row>
    <row r="475" spans="1:7" ht="17.100000000000001" customHeight="1" x14ac:dyDescent="0.3">
      <c r="A475" s="18"/>
      <c r="B475" s="26" t="s">
        <v>6</v>
      </c>
      <c r="C475" s="24" t="s">
        <v>357</v>
      </c>
      <c r="D475" s="10">
        <v>750000</v>
      </c>
      <c r="E475" s="41">
        <v>424924</v>
      </c>
      <c r="F475" s="12"/>
      <c r="G475" s="10"/>
    </row>
    <row r="476" spans="1:7" ht="17.100000000000001" customHeight="1" x14ac:dyDescent="0.3">
      <c r="A476" s="18"/>
      <c r="B476" s="26" t="s">
        <v>6</v>
      </c>
      <c r="C476" s="24" t="s">
        <v>358</v>
      </c>
      <c r="D476" s="10">
        <v>750000</v>
      </c>
      <c r="E476" s="41">
        <v>424924</v>
      </c>
      <c r="F476" s="12"/>
      <c r="G476" s="10"/>
    </row>
    <row r="477" spans="1:7" ht="17.100000000000001" customHeight="1" x14ac:dyDescent="0.3">
      <c r="A477" s="18"/>
      <c r="B477" s="26" t="s">
        <v>6</v>
      </c>
      <c r="C477" s="24" t="s">
        <v>359</v>
      </c>
      <c r="D477" s="10">
        <v>850000</v>
      </c>
      <c r="E477" s="41">
        <v>424924</v>
      </c>
      <c r="F477" s="12"/>
      <c r="G477" s="10"/>
    </row>
    <row r="478" spans="1:7" ht="17.100000000000001" customHeight="1" x14ac:dyDescent="0.3">
      <c r="A478" s="18"/>
      <c r="B478" s="26" t="s">
        <v>6</v>
      </c>
      <c r="C478" s="24" t="s">
        <v>360</v>
      </c>
      <c r="D478" s="10">
        <v>850000</v>
      </c>
      <c r="E478" s="41">
        <v>424924</v>
      </c>
      <c r="F478" s="12"/>
      <c r="G478" s="10"/>
    </row>
    <row r="479" spans="1:7" ht="24" customHeight="1" x14ac:dyDescent="0.3">
      <c r="A479" s="18"/>
      <c r="B479" s="26" t="s">
        <v>6</v>
      </c>
      <c r="C479" s="24" t="s">
        <v>361</v>
      </c>
      <c r="D479" s="10">
        <v>850000</v>
      </c>
      <c r="E479" s="41">
        <v>424924</v>
      </c>
      <c r="F479" s="12"/>
      <c r="G479" s="10"/>
    </row>
    <row r="480" spans="1:7" ht="17.100000000000001" customHeight="1" x14ac:dyDescent="0.3">
      <c r="A480" s="18"/>
      <c r="B480" s="26" t="s">
        <v>6</v>
      </c>
      <c r="C480" s="24" t="s">
        <v>362</v>
      </c>
      <c r="D480" s="10">
        <v>850000</v>
      </c>
      <c r="E480" s="41">
        <v>424924</v>
      </c>
      <c r="F480" s="12"/>
      <c r="G480" s="10"/>
    </row>
    <row r="481" spans="1:7" ht="17.100000000000001" customHeight="1" x14ac:dyDescent="0.3">
      <c r="A481" s="18"/>
      <c r="B481" s="26" t="s">
        <v>6</v>
      </c>
      <c r="C481" s="24" t="s">
        <v>363</v>
      </c>
      <c r="D481" s="10">
        <v>850000</v>
      </c>
      <c r="E481" s="41">
        <v>424924</v>
      </c>
      <c r="F481" s="12"/>
      <c r="G481" s="10"/>
    </row>
    <row r="482" spans="1:7" ht="17.100000000000001" customHeight="1" x14ac:dyDescent="0.3">
      <c r="A482" s="18"/>
      <c r="B482" s="26" t="s">
        <v>6</v>
      </c>
      <c r="C482" s="24" t="s">
        <v>364</v>
      </c>
      <c r="D482" s="10">
        <v>850000</v>
      </c>
      <c r="E482" s="41">
        <v>424924</v>
      </c>
      <c r="F482" s="12"/>
      <c r="G482" s="10"/>
    </row>
    <row r="483" spans="1:7" ht="17.100000000000001" customHeight="1" x14ac:dyDescent="0.3">
      <c r="A483" s="18"/>
      <c r="B483" s="26" t="s">
        <v>6</v>
      </c>
      <c r="C483" s="24" t="s">
        <v>365</v>
      </c>
      <c r="D483" s="10">
        <v>850000</v>
      </c>
      <c r="E483" s="41">
        <v>424924</v>
      </c>
      <c r="F483" s="12"/>
      <c r="G483" s="10"/>
    </row>
    <row r="484" spans="1:7" ht="17.100000000000001" customHeight="1" x14ac:dyDescent="0.3">
      <c r="A484" s="18"/>
      <c r="B484" s="26" t="s">
        <v>6</v>
      </c>
      <c r="C484" s="24" t="s">
        <v>366</v>
      </c>
      <c r="D484" s="10">
        <v>850000</v>
      </c>
      <c r="E484" s="41">
        <v>424924</v>
      </c>
      <c r="F484" s="12"/>
      <c r="G484" s="10"/>
    </row>
    <row r="485" spans="1:7" ht="17.100000000000001" customHeight="1" x14ac:dyDescent="0.3">
      <c r="A485" s="18"/>
      <c r="B485" s="26" t="s">
        <v>6</v>
      </c>
      <c r="C485" s="24" t="s">
        <v>367</v>
      </c>
      <c r="D485" s="10">
        <v>850000</v>
      </c>
      <c r="E485" s="41">
        <v>424924</v>
      </c>
      <c r="F485" s="12"/>
      <c r="G485" s="10"/>
    </row>
    <row r="486" spans="1:7" ht="17.100000000000001" customHeight="1" x14ac:dyDescent="0.3">
      <c r="A486" s="18"/>
      <c r="B486" s="26" t="s">
        <v>6</v>
      </c>
      <c r="C486" s="24" t="s">
        <v>368</v>
      </c>
      <c r="D486" s="10">
        <v>850000</v>
      </c>
      <c r="E486" s="41">
        <v>424924</v>
      </c>
      <c r="F486" s="12"/>
      <c r="G486" s="10"/>
    </row>
    <row r="487" spans="1:7" ht="17.100000000000001" customHeight="1" x14ac:dyDescent="0.3">
      <c r="A487" s="18"/>
      <c r="B487" s="26" t="s">
        <v>6</v>
      </c>
      <c r="C487" s="24" t="s">
        <v>369</v>
      </c>
      <c r="D487" s="10">
        <v>850000</v>
      </c>
      <c r="E487" s="41">
        <v>424924</v>
      </c>
      <c r="F487" s="12"/>
      <c r="G487" s="10"/>
    </row>
    <row r="488" spans="1:7" ht="17.100000000000001" customHeight="1" x14ac:dyDescent="0.3">
      <c r="A488" s="18"/>
      <c r="B488" s="26" t="s">
        <v>6</v>
      </c>
      <c r="C488" s="24" t="s">
        <v>370</v>
      </c>
      <c r="D488" s="10">
        <v>850000</v>
      </c>
      <c r="E488" s="41">
        <v>424924</v>
      </c>
      <c r="F488" s="12"/>
      <c r="G488" s="10"/>
    </row>
    <row r="489" spans="1:7" ht="17.100000000000001" customHeight="1" x14ac:dyDescent="0.3">
      <c r="A489" s="18"/>
      <c r="B489" s="26" t="s">
        <v>6</v>
      </c>
      <c r="C489" s="24" t="s">
        <v>371</v>
      </c>
      <c r="D489" s="10">
        <v>850000</v>
      </c>
      <c r="E489" s="41">
        <v>424924</v>
      </c>
      <c r="F489" s="12"/>
      <c r="G489" s="10"/>
    </row>
    <row r="490" spans="1:7" ht="17.100000000000001" customHeight="1" x14ac:dyDescent="0.3">
      <c r="A490" s="18"/>
      <c r="B490" s="26" t="s">
        <v>6</v>
      </c>
      <c r="C490" s="24" t="s">
        <v>372</v>
      </c>
      <c r="D490" s="10">
        <v>850000</v>
      </c>
      <c r="E490" s="41">
        <v>424924</v>
      </c>
      <c r="F490" s="12"/>
      <c r="G490" s="10"/>
    </row>
    <row r="491" spans="1:7" ht="17.100000000000001" customHeight="1" x14ac:dyDescent="0.3">
      <c r="A491" s="18"/>
      <c r="B491" s="26" t="s">
        <v>6</v>
      </c>
      <c r="C491" s="24" t="s">
        <v>373</v>
      </c>
      <c r="D491" s="10">
        <v>1200000</v>
      </c>
      <c r="E491" s="41">
        <v>424924</v>
      </c>
      <c r="F491" s="12"/>
      <c r="G491" s="10"/>
    </row>
    <row r="492" spans="1:7" ht="17.100000000000001" customHeight="1" x14ac:dyDescent="0.3">
      <c r="A492" s="18"/>
      <c r="B492" s="26" t="s">
        <v>6</v>
      </c>
      <c r="C492" s="24" t="s">
        <v>374</v>
      </c>
      <c r="D492" s="10">
        <v>750000</v>
      </c>
      <c r="E492" s="41">
        <v>424924</v>
      </c>
      <c r="F492" s="12"/>
      <c r="G492" s="10"/>
    </row>
    <row r="493" spans="1:7" ht="17.100000000000001" customHeight="1" x14ac:dyDescent="0.3">
      <c r="A493" s="18"/>
      <c r="B493" s="26" t="s">
        <v>6</v>
      </c>
      <c r="C493" s="24" t="s">
        <v>375</v>
      </c>
      <c r="D493" s="10">
        <v>750000</v>
      </c>
      <c r="E493" s="41">
        <v>424924</v>
      </c>
      <c r="F493" s="12"/>
      <c r="G493" s="10"/>
    </row>
    <row r="494" spans="1:7" ht="17.100000000000001" customHeight="1" x14ac:dyDescent="0.3">
      <c r="A494" s="18"/>
      <c r="B494" s="26" t="s">
        <v>6</v>
      </c>
      <c r="C494" s="24" t="s">
        <v>376</v>
      </c>
      <c r="D494" s="10">
        <v>750000</v>
      </c>
      <c r="E494" s="41">
        <v>424924</v>
      </c>
      <c r="F494" s="12"/>
      <c r="G494" s="10"/>
    </row>
    <row r="495" spans="1:7" ht="17.100000000000001" customHeight="1" x14ac:dyDescent="0.3">
      <c r="A495" s="18"/>
      <c r="B495" s="26" t="s">
        <v>6</v>
      </c>
      <c r="C495" s="24" t="s">
        <v>377</v>
      </c>
      <c r="D495" s="10">
        <v>750000</v>
      </c>
      <c r="E495" s="41">
        <v>424924</v>
      </c>
      <c r="F495" s="12"/>
      <c r="G495" s="10"/>
    </row>
    <row r="496" spans="1:7" ht="17.100000000000001" customHeight="1" x14ac:dyDescent="0.3">
      <c r="A496" s="18"/>
      <c r="B496" s="26" t="s">
        <v>6</v>
      </c>
      <c r="C496" s="24" t="s">
        <v>378</v>
      </c>
      <c r="D496" s="10">
        <v>750000</v>
      </c>
      <c r="E496" s="41">
        <v>424924</v>
      </c>
      <c r="F496" s="12"/>
      <c r="G496" s="10"/>
    </row>
    <row r="497" spans="1:7" ht="17.100000000000001" customHeight="1" x14ac:dyDescent="0.3">
      <c r="A497" s="18"/>
      <c r="B497" s="26" t="s">
        <v>6</v>
      </c>
      <c r="C497" s="24" t="s">
        <v>379</v>
      </c>
      <c r="D497" s="10">
        <v>350000</v>
      </c>
      <c r="E497" s="41">
        <v>424924</v>
      </c>
      <c r="F497" s="12"/>
      <c r="G497" s="10"/>
    </row>
    <row r="498" spans="1:7" ht="17.100000000000001" customHeight="1" x14ac:dyDescent="0.3">
      <c r="A498" s="18"/>
      <c r="B498" s="26" t="s">
        <v>6</v>
      </c>
      <c r="C498" s="24" t="s">
        <v>380</v>
      </c>
      <c r="D498" s="10">
        <v>750000</v>
      </c>
      <c r="E498" s="41">
        <v>424924</v>
      </c>
      <c r="F498" s="12"/>
      <c r="G498" s="10"/>
    </row>
    <row r="499" spans="1:7" ht="17.100000000000001" customHeight="1" x14ac:dyDescent="0.3">
      <c r="A499" s="18"/>
      <c r="B499" s="26" t="s">
        <v>6</v>
      </c>
      <c r="C499" s="24" t="s">
        <v>381</v>
      </c>
      <c r="D499" s="10">
        <v>750000</v>
      </c>
      <c r="E499" s="41">
        <v>424924</v>
      </c>
      <c r="F499" s="12"/>
      <c r="G499" s="10"/>
    </row>
    <row r="500" spans="1:7" ht="24" customHeight="1" x14ac:dyDescent="0.3">
      <c r="A500" s="18"/>
      <c r="B500" s="26" t="s">
        <v>6</v>
      </c>
      <c r="C500" s="24" t="s">
        <v>382</v>
      </c>
      <c r="D500" s="10">
        <v>750000</v>
      </c>
      <c r="E500" s="41">
        <v>424924</v>
      </c>
      <c r="F500" s="12"/>
      <c r="G500" s="10"/>
    </row>
    <row r="501" spans="1:7" ht="17.100000000000001" customHeight="1" x14ac:dyDescent="0.3">
      <c r="A501" s="18"/>
      <c r="B501" s="26" t="s">
        <v>6</v>
      </c>
      <c r="C501" s="24" t="s">
        <v>383</v>
      </c>
      <c r="D501" s="10">
        <v>750000</v>
      </c>
      <c r="E501" s="41">
        <v>424924</v>
      </c>
      <c r="F501" s="12"/>
      <c r="G501" s="10"/>
    </row>
    <row r="502" spans="1:7" ht="17.100000000000001" customHeight="1" x14ac:dyDescent="0.3">
      <c r="A502" s="18"/>
      <c r="B502" s="26" t="s">
        <v>6</v>
      </c>
      <c r="C502" s="24" t="s">
        <v>384</v>
      </c>
      <c r="D502" s="10">
        <v>750000</v>
      </c>
      <c r="E502" s="41">
        <v>424924</v>
      </c>
      <c r="F502" s="12"/>
      <c r="G502" s="10"/>
    </row>
    <row r="503" spans="1:7" ht="17.100000000000001" customHeight="1" x14ac:dyDescent="0.3">
      <c r="A503" s="18"/>
      <c r="B503" s="26" t="s">
        <v>6</v>
      </c>
      <c r="C503" s="24" t="s">
        <v>385</v>
      </c>
      <c r="D503" s="10">
        <v>750000</v>
      </c>
      <c r="E503" s="41">
        <v>424924</v>
      </c>
      <c r="F503" s="12"/>
      <c r="G503" s="10"/>
    </row>
    <row r="504" spans="1:7" ht="17.100000000000001" customHeight="1" x14ac:dyDescent="0.3">
      <c r="A504" s="18"/>
      <c r="B504" s="26" t="s">
        <v>6</v>
      </c>
      <c r="C504" s="24" t="s">
        <v>386</v>
      </c>
      <c r="D504" s="10">
        <v>750000</v>
      </c>
      <c r="E504" s="41">
        <v>424924</v>
      </c>
      <c r="F504" s="12"/>
      <c r="G504" s="10"/>
    </row>
    <row r="505" spans="1:7" ht="17.100000000000001" customHeight="1" x14ac:dyDescent="0.3">
      <c r="A505" s="18"/>
      <c r="B505" s="26" t="s">
        <v>6</v>
      </c>
      <c r="C505" s="24" t="s">
        <v>387</v>
      </c>
      <c r="D505" s="10">
        <v>750000</v>
      </c>
      <c r="E505" s="41">
        <v>424924</v>
      </c>
      <c r="F505" s="12"/>
      <c r="G505" s="10"/>
    </row>
    <row r="506" spans="1:7" ht="17.100000000000001" customHeight="1" x14ac:dyDescent="0.3">
      <c r="A506" s="18"/>
      <c r="B506" s="26" t="s">
        <v>6</v>
      </c>
      <c r="C506" s="24" t="s">
        <v>388</v>
      </c>
      <c r="D506" s="10">
        <v>750000</v>
      </c>
      <c r="E506" s="41">
        <v>424924</v>
      </c>
      <c r="F506" s="12"/>
      <c r="G506" s="10"/>
    </row>
    <row r="507" spans="1:7" ht="17.100000000000001" customHeight="1" x14ac:dyDescent="0.3">
      <c r="A507" s="18"/>
      <c r="B507" s="26" t="s">
        <v>6</v>
      </c>
      <c r="C507" s="24" t="s">
        <v>389</v>
      </c>
      <c r="D507" s="10">
        <v>750000</v>
      </c>
      <c r="E507" s="41">
        <v>424924</v>
      </c>
      <c r="F507" s="12"/>
      <c r="G507" s="10"/>
    </row>
    <row r="508" spans="1:7" ht="17.100000000000001" customHeight="1" x14ac:dyDescent="0.3">
      <c r="A508" s="18"/>
      <c r="B508" s="26" t="s">
        <v>6</v>
      </c>
      <c r="C508" s="24" t="s">
        <v>390</v>
      </c>
      <c r="D508" s="10">
        <v>750000</v>
      </c>
      <c r="E508" s="41">
        <v>424924</v>
      </c>
      <c r="F508" s="12"/>
      <c r="G508" s="10"/>
    </row>
    <row r="509" spans="1:7" ht="26.25" customHeight="1" x14ac:dyDescent="0.3">
      <c r="A509" s="18"/>
      <c r="B509" s="26" t="s">
        <v>6</v>
      </c>
      <c r="C509" s="24" t="s">
        <v>391</v>
      </c>
      <c r="D509" s="10">
        <v>750000</v>
      </c>
      <c r="E509" s="40">
        <v>424924</v>
      </c>
      <c r="F509" s="12"/>
      <c r="G509" s="10"/>
    </row>
    <row r="510" spans="1:7" ht="7.5" customHeight="1" x14ac:dyDescent="0.3">
      <c r="A510" s="18"/>
      <c r="B510" s="26"/>
      <c r="C510" s="24"/>
      <c r="D510" s="10"/>
      <c r="E510" s="11"/>
      <c r="F510" s="12"/>
      <c r="G510" s="10"/>
    </row>
    <row r="511" spans="1:7" ht="17.100000000000001" customHeight="1" x14ac:dyDescent="0.3">
      <c r="A511" s="34" t="s">
        <v>115</v>
      </c>
      <c r="B511" s="49" t="s">
        <v>392</v>
      </c>
      <c r="C511" s="50"/>
      <c r="D511" s="10"/>
      <c r="E511" s="11"/>
      <c r="F511" s="12"/>
      <c r="G511" s="10"/>
    </row>
    <row r="512" spans="1:7" ht="17.100000000000001" customHeight="1" x14ac:dyDescent="0.3">
      <c r="A512" s="18"/>
      <c r="B512" s="26" t="s">
        <v>6</v>
      </c>
      <c r="C512" s="24" t="s">
        <v>393</v>
      </c>
      <c r="D512" s="10">
        <v>85000</v>
      </c>
      <c r="E512" s="11">
        <v>424925</v>
      </c>
      <c r="F512" s="12"/>
      <c r="G512" s="10"/>
    </row>
    <row r="513" spans="1:7" ht="17.100000000000001" customHeight="1" x14ac:dyDescent="0.3">
      <c r="A513" s="18"/>
      <c r="B513" s="26" t="s">
        <v>6</v>
      </c>
      <c r="C513" s="24" t="s">
        <v>394</v>
      </c>
      <c r="D513" s="10">
        <v>2600000</v>
      </c>
      <c r="E513" s="11">
        <v>424925</v>
      </c>
      <c r="F513" s="12"/>
      <c r="G513" s="10"/>
    </row>
    <row r="514" spans="1:7" ht="17.100000000000001" customHeight="1" x14ac:dyDescent="0.3">
      <c r="A514" s="18"/>
      <c r="B514" s="26" t="s">
        <v>6</v>
      </c>
      <c r="C514" s="24" t="s">
        <v>395</v>
      </c>
      <c r="D514" s="10">
        <v>1700000</v>
      </c>
      <c r="E514" s="11">
        <v>424925</v>
      </c>
      <c r="F514" s="12"/>
      <c r="G514" s="10"/>
    </row>
    <row r="515" spans="1:7" ht="17.100000000000001" customHeight="1" x14ac:dyDescent="0.3">
      <c r="A515" s="18"/>
      <c r="B515" s="26" t="s">
        <v>6</v>
      </c>
      <c r="C515" s="24" t="s">
        <v>396</v>
      </c>
      <c r="D515" s="10">
        <v>300000</v>
      </c>
      <c r="E515" s="11">
        <v>424925</v>
      </c>
      <c r="F515" s="12"/>
      <c r="G515" s="10"/>
    </row>
    <row r="516" spans="1:7" ht="17.100000000000001" customHeight="1" x14ac:dyDescent="0.3">
      <c r="A516" s="18"/>
      <c r="B516" s="26" t="s">
        <v>6</v>
      </c>
      <c r="C516" s="24" t="s">
        <v>397</v>
      </c>
      <c r="D516" s="10">
        <v>150000</v>
      </c>
      <c r="E516" s="11">
        <v>424925</v>
      </c>
      <c r="F516" s="12"/>
      <c r="G516" s="10"/>
    </row>
    <row r="517" spans="1:7" ht="17.100000000000001" customHeight="1" x14ac:dyDescent="0.3">
      <c r="A517" s="18"/>
      <c r="B517" s="26" t="s">
        <v>6</v>
      </c>
      <c r="C517" s="24" t="s">
        <v>398</v>
      </c>
      <c r="D517" s="10">
        <v>55000</v>
      </c>
      <c r="E517" s="11">
        <v>424925</v>
      </c>
      <c r="F517" s="12"/>
      <c r="G517" s="10"/>
    </row>
    <row r="518" spans="1:7" ht="17.100000000000001" customHeight="1" x14ac:dyDescent="0.3">
      <c r="A518" s="18"/>
      <c r="B518" s="26" t="s">
        <v>6</v>
      </c>
      <c r="C518" s="24" t="s">
        <v>399</v>
      </c>
      <c r="D518" s="10">
        <v>310000</v>
      </c>
      <c r="E518" s="11">
        <v>424925</v>
      </c>
      <c r="F518" s="12"/>
      <c r="G518" s="10"/>
    </row>
    <row r="519" spans="1:7" ht="17.100000000000001" customHeight="1" x14ac:dyDescent="0.3">
      <c r="A519" s="18"/>
      <c r="B519" s="26" t="s">
        <v>6</v>
      </c>
      <c r="C519" s="24" t="s">
        <v>400</v>
      </c>
      <c r="D519" s="10">
        <v>80000</v>
      </c>
      <c r="E519" s="11">
        <v>424925</v>
      </c>
      <c r="F519" s="12"/>
      <c r="G519" s="10"/>
    </row>
    <row r="520" spans="1:7" ht="17.100000000000001" customHeight="1" x14ac:dyDescent="0.3">
      <c r="A520" s="18"/>
      <c r="B520" s="26" t="s">
        <v>6</v>
      </c>
      <c r="C520" s="24" t="s">
        <v>401</v>
      </c>
      <c r="D520" s="10">
        <v>80000</v>
      </c>
      <c r="E520" s="11">
        <v>424925</v>
      </c>
      <c r="F520" s="12"/>
      <c r="G520" s="10"/>
    </row>
    <row r="521" spans="1:7" ht="17.100000000000001" customHeight="1" x14ac:dyDescent="0.3">
      <c r="A521" s="18"/>
      <c r="B521" s="26" t="s">
        <v>6</v>
      </c>
      <c r="C521" s="24" t="s">
        <v>402</v>
      </c>
      <c r="D521" s="10">
        <v>20000</v>
      </c>
      <c r="E521" s="11">
        <v>424925</v>
      </c>
      <c r="F521" s="12"/>
      <c r="G521" s="10"/>
    </row>
    <row r="522" spans="1:7" ht="17.100000000000001" customHeight="1" x14ac:dyDescent="0.3">
      <c r="A522" s="18"/>
      <c r="B522" s="26" t="s">
        <v>6</v>
      </c>
      <c r="C522" s="24" t="s">
        <v>403</v>
      </c>
      <c r="D522" s="10">
        <v>4750000</v>
      </c>
      <c r="E522" s="11">
        <v>424925</v>
      </c>
      <c r="F522" s="12"/>
      <c r="G522" s="10"/>
    </row>
    <row r="523" spans="1:7" ht="17.100000000000001" customHeight="1" x14ac:dyDescent="0.3">
      <c r="A523" s="18"/>
      <c r="B523" s="26" t="s">
        <v>6</v>
      </c>
      <c r="C523" s="24" t="s">
        <v>404</v>
      </c>
      <c r="D523" s="10">
        <v>550000</v>
      </c>
      <c r="E523" s="11">
        <v>424925</v>
      </c>
      <c r="F523" s="12"/>
      <c r="G523" s="10"/>
    </row>
    <row r="524" spans="1:7" ht="17.100000000000001" customHeight="1" x14ac:dyDescent="0.3">
      <c r="A524" s="18"/>
      <c r="B524" s="26" t="s">
        <v>6</v>
      </c>
      <c r="C524" s="24" t="s">
        <v>405</v>
      </c>
      <c r="D524" s="10">
        <v>250000</v>
      </c>
      <c r="E524" s="11">
        <v>424925</v>
      </c>
      <c r="F524" s="12"/>
      <c r="G524" s="10"/>
    </row>
    <row r="525" spans="1:7" ht="17.100000000000001" customHeight="1" x14ac:dyDescent="0.3">
      <c r="A525" s="18"/>
      <c r="B525" s="26" t="s">
        <v>6</v>
      </c>
      <c r="C525" s="24" t="s">
        <v>406</v>
      </c>
      <c r="D525" s="10">
        <v>960000</v>
      </c>
      <c r="E525" s="11">
        <v>424925</v>
      </c>
      <c r="F525" s="12"/>
      <c r="G525" s="10"/>
    </row>
    <row r="526" spans="1:7" ht="17.100000000000001" customHeight="1" x14ac:dyDescent="0.3">
      <c r="A526" s="18"/>
      <c r="B526" s="26" t="s">
        <v>6</v>
      </c>
      <c r="C526" s="24" t="s">
        <v>407</v>
      </c>
      <c r="D526" s="10">
        <v>675000</v>
      </c>
      <c r="E526" s="11">
        <v>424925</v>
      </c>
      <c r="F526" s="12"/>
      <c r="G526" s="10"/>
    </row>
    <row r="527" spans="1:7" ht="17.100000000000001" customHeight="1" x14ac:dyDescent="0.3">
      <c r="A527" s="18"/>
      <c r="B527" s="26" t="s">
        <v>6</v>
      </c>
      <c r="C527" s="24" t="s">
        <v>408</v>
      </c>
      <c r="D527" s="10">
        <v>600000</v>
      </c>
      <c r="E527" s="11">
        <v>424925</v>
      </c>
      <c r="F527" s="12"/>
      <c r="G527" s="10"/>
    </row>
    <row r="528" spans="1:7" ht="17.100000000000001" customHeight="1" x14ac:dyDescent="0.3">
      <c r="A528" s="18"/>
      <c r="B528" s="26" t="s">
        <v>6</v>
      </c>
      <c r="C528" s="24" t="s">
        <v>409</v>
      </c>
      <c r="D528" s="10">
        <v>500000</v>
      </c>
      <c r="E528" s="11">
        <v>424925</v>
      </c>
      <c r="F528" s="12"/>
      <c r="G528" s="10"/>
    </row>
    <row r="529" spans="1:7" ht="17.100000000000001" customHeight="1" x14ac:dyDescent="0.3">
      <c r="A529" s="18"/>
      <c r="B529" s="26" t="s">
        <v>6</v>
      </c>
      <c r="C529" s="24" t="s">
        <v>410</v>
      </c>
      <c r="D529" s="10">
        <v>500000</v>
      </c>
      <c r="E529" s="11">
        <v>424925</v>
      </c>
      <c r="F529" s="12"/>
      <c r="G529" s="10"/>
    </row>
    <row r="530" spans="1:7" ht="17.100000000000001" customHeight="1" x14ac:dyDescent="0.3">
      <c r="A530" s="18"/>
      <c r="B530" s="26" t="s">
        <v>6</v>
      </c>
      <c r="C530" s="24" t="s">
        <v>411</v>
      </c>
      <c r="D530" s="10">
        <v>750000</v>
      </c>
      <c r="E530" s="11">
        <v>424925</v>
      </c>
      <c r="F530" s="12"/>
      <c r="G530" s="10"/>
    </row>
    <row r="531" spans="1:7" ht="17.100000000000001" customHeight="1" x14ac:dyDescent="0.3">
      <c r="A531" s="18"/>
      <c r="B531" s="26" t="s">
        <v>6</v>
      </c>
      <c r="C531" s="24" t="s">
        <v>412</v>
      </c>
      <c r="D531" s="10">
        <v>500000</v>
      </c>
      <c r="E531" s="11">
        <v>424925</v>
      </c>
      <c r="F531" s="12"/>
      <c r="G531" s="10"/>
    </row>
    <row r="532" spans="1:7" ht="17.100000000000001" customHeight="1" x14ac:dyDescent="0.3">
      <c r="A532" s="18"/>
      <c r="B532" s="26" t="s">
        <v>6</v>
      </c>
      <c r="C532" s="24" t="s">
        <v>413</v>
      </c>
      <c r="D532" s="10">
        <v>600000</v>
      </c>
      <c r="E532" s="11">
        <v>424925</v>
      </c>
      <c r="F532" s="12"/>
      <c r="G532" s="10"/>
    </row>
    <row r="533" spans="1:7" ht="17.100000000000001" customHeight="1" x14ac:dyDescent="0.3">
      <c r="A533" s="18"/>
      <c r="B533" s="26" t="s">
        <v>6</v>
      </c>
      <c r="C533" s="24" t="s">
        <v>414</v>
      </c>
      <c r="D533" s="10">
        <v>1400000</v>
      </c>
      <c r="E533" s="11">
        <v>424925</v>
      </c>
      <c r="F533" s="12"/>
      <c r="G533" s="10"/>
    </row>
    <row r="534" spans="1:7" ht="17.100000000000001" customHeight="1" x14ac:dyDescent="0.3">
      <c r="A534" s="18"/>
      <c r="B534" s="26" t="s">
        <v>6</v>
      </c>
      <c r="C534" s="24" t="s">
        <v>70</v>
      </c>
      <c r="D534" s="10">
        <v>300000</v>
      </c>
      <c r="E534" s="11">
        <v>424925</v>
      </c>
      <c r="F534" s="12"/>
      <c r="G534" s="10"/>
    </row>
    <row r="535" spans="1:7" ht="17.100000000000001" customHeight="1" x14ac:dyDescent="0.3">
      <c r="A535" s="18"/>
      <c r="B535" s="26" t="s">
        <v>6</v>
      </c>
      <c r="C535" s="24" t="s">
        <v>415</v>
      </c>
      <c r="D535" s="10">
        <v>6000</v>
      </c>
      <c r="E535" s="11">
        <v>424925</v>
      </c>
      <c r="F535" s="12"/>
      <c r="G535" s="10"/>
    </row>
    <row r="536" spans="1:7" ht="17.100000000000001" customHeight="1" x14ac:dyDescent="0.3">
      <c r="A536" s="18"/>
      <c r="B536" s="26" t="s">
        <v>6</v>
      </c>
      <c r="C536" s="24" t="s">
        <v>416</v>
      </c>
      <c r="D536" s="10">
        <v>8500</v>
      </c>
      <c r="E536" s="11">
        <v>424925</v>
      </c>
      <c r="F536" s="12"/>
      <c r="G536" s="10"/>
    </row>
    <row r="537" spans="1:7" ht="17.100000000000001" customHeight="1" x14ac:dyDescent="0.3">
      <c r="A537" s="18"/>
      <c r="B537" s="26" t="s">
        <v>6</v>
      </c>
      <c r="C537" s="24" t="s">
        <v>417</v>
      </c>
      <c r="D537" s="10">
        <v>8500</v>
      </c>
      <c r="E537" s="11">
        <v>424925</v>
      </c>
      <c r="F537" s="12"/>
      <c r="G537" s="10"/>
    </row>
    <row r="538" spans="1:7" ht="17.100000000000001" customHeight="1" x14ac:dyDescent="0.3">
      <c r="A538" s="18"/>
      <c r="B538" s="26" t="s">
        <v>6</v>
      </c>
      <c r="C538" s="24" t="s">
        <v>418</v>
      </c>
      <c r="D538" s="10">
        <v>6000</v>
      </c>
      <c r="E538" s="11">
        <v>424925</v>
      </c>
      <c r="F538" s="12"/>
      <c r="G538" s="10"/>
    </row>
    <row r="539" spans="1:7" ht="17.100000000000001" customHeight="1" x14ac:dyDescent="0.3">
      <c r="A539" s="18"/>
      <c r="B539" s="26" t="s">
        <v>6</v>
      </c>
      <c r="C539" s="24" t="s">
        <v>71</v>
      </c>
      <c r="D539" s="10">
        <v>800000</v>
      </c>
      <c r="E539" s="11">
        <v>424925</v>
      </c>
      <c r="F539" s="12"/>
      <c r="G539" s="10"/>
    </row>
    <row r="540" spans="1:7" ht="17.100000000000001" customHeight="1" x14ac:dyDescent="0.3">
      <c r="A540" s="18"/>
      <c r="B540" s="26" t="s">
        <v>6</v>
      </c>
      <c r="C540" s="24" t="s">
        <v>72</v>
      </c>
      <c r="D540" s="10">
        <v>500000</v>
      </c>
      <c r="E540" s="11">
        <v>424925</v>
      </c>
      <c r="F540" s="12"/>
      <c r="G540" s="10"/>
    </row>
    <row r="541" spans="1:7" ht="8.25" customHeight="1" x14ac:dyDescent="0.3">
      <c r="A541" s="18"/>
      <c r="B541" s="26"/>
      <c r="C541" s="24"/>
      <c r="D541" s="10"/>
      <c r="E541" s="11"/>
      <c r="F541" s="12"/>
      <c r="G541" s="10"/>
    </row>
    <row r="542" spans="1:7" ht="17.100000000000001" customHeight="1" x14ac:dyDescent="0.3">
      <c r="A542" s="51" t="s">
        <v>556</v>
      </c>
      <c r="B542" s="52"/>
      <c r="C542" s="53"/>
      <c r="D542" s="13"/>
      <c r="E542" s="14">
        <v>424919</v>
      </c>
      <c r="F542" s="12"/>
      <c r="G542" s="10"/>
    </row>
    <row r="543" spans="1:7" ht="17.100000000000001" customHeight="1" x14ac:dyDescent="0.3">
      <c r="A543" s="27" t="s">
        <v>113</v>
      </c>
      <c r="B543" s="56" t="s">
        <v>419</v>
      </c>
      <c r="C543" s="57"/>
      <c r="D543" s="10"/>
      <c r="E543" s="11"/>
      <c r="F543" s="12"/>
      <c r="G543" s="10"/>
    </row>
    <row r="544" spans="1:7" ht="17.100000000000001" customHeight="1" x14ac:dyDescent="0.3">
      <c r="A544" s="18"/>
      <c r="B544" s="26" t="s">
        <v>6</v>
      </c>
      <c r="C544" s="24" t="s">
        <v>420</v>
      </c>
      <c r="D544" s="10">
        <v>50000</v>
      </c>
      <c r="E544" s="11">
        <v>424919</v>
      </c>
      <c r="F544" s="12"/>
      <c r="G544" s="10"/>
    </row>
    <row r="545" spans="1:7" ht="17.100000000000001" customHeight="1" x14ac:dyDescent="0.3">
      <c r="A545" s="18"/>
      <c r="B545" s="26" t="s">
        <v>6</v>
      </c>
      <c r="C545" s="24" t="s">
        <v>73</v>
      </c>
      <c r="D545" s="10">
        <v>55000</v>
      </c>
      <c r="E545" s="11">
        <v>424919</v>
      </c>
      <c r="F545" s="12"/>
      <c r="G545" s="10"/>
    </row>
    <row r="546" spans="1:7" ht="17.100000000000001" customHeight="1" x14ac:dyDescent="0.3">
      <c r="A546" s="18"/>
      <c r="B546" s="26" t="s">
        <v>6</v>
      </c>
      <c r="C546" s="24" t="s">
        <v>74</v>
      </c>
      <c r="D546" s="10">
        <v>55000</v>
      </c>
      <c r="E546" s="11">
        <v>424919</v>
      </c>
      <c r="F546" s="12"/>
      <c r="G546" s="10"/>
    </row>
    <row r="547" spans="1:7" ht="17.100000000000001" customHeight="1" x14ac:dyDescent="0.3">
      <c r="A547" s="18"/>
      <c r="B547" s="26" t="s">
        <v>6</v>
      </c>
      <c r="C547" s="24" t="s">
        <v>76</v>
      </c>
      <c r="D547" s="10">
        <v>15000</v>
      </c>
      <c r="E547" s="11">
        <v>424919</v>
      </c>
      <c r="F547" s="12"/>
      <c r="G547" s="10"/>
    </row>
    <row r="548" spans="1:7" ht="17.100000000000001" customHeight="1" x14ac:dyDescent="0.3">
      <c r="A548" s="18"/>
      <c r="B548" s="26" t="s">
        <v>6</v>
      </c>
      <c r="C548" s="24" t="s">
        <v>421</v>
      </c>
      <c r="D548" s="10">
        <v>25000</v>
      </c>
      <c r="E548" s="11">
        <v>424919</v>
      </c>
      <c r="F548" s="12"/>
      <c r="G548" s="10"/>
    </row>
    <row r="549" spans="1:7" ht="17.100000000000001" customHeight="1" x14ac:dyDescent="0.3">
      <c r="A549" s="18"/>
      <c r="B549" s="26" t="s">
        <v>6</v>
      </c>
      <c r="C549" s="24" t="s">
        <v>422</v>
      </c>
      <c r="D549" s="10">
        <v>35000</v>
      </c>
      <c r="E549" s="11">
        <v>424919</v>
      </c>
      <c r="F549" s="12"/>
      <c r="G549" s="10"/>
    </row>
    <row r="550" spans="1:7" ht="17.100000000000001" customHeight="1" x14ac:dyDescent="0.3">
      <c r="A550" s="18"/>
      <c r="B550" s="26" t="s">
        <v>6</v>
      </c>
      <c r="C550" s="24" t="s">
        <v>423</v>
      </c>
      <c r="D550" s="10">
        <v>75000</v>
      </c>
      <c r="E550" s="11">
        <v>424919</v>
      </c>
      <c r="F550" s="12"/>
      <c r="G550" s="10"/>
    </row>
    <row r="551" spans="1:7" ht="17.100000000000001" customHeight="1" x14ac:dyDescent="0.3">
      <c r="A551" s="18"/>
      <c r="B551" s="26" t="s">
        <v>6</v>
      </c>
      <c r="C551" s="24" t="s">
        <v>424</v>
      </c>
      <c r="D551" s="10">
        <v>75000</v>
      </c>
      <c r="E551" s="11">
        <v>424919</v>
      </c>
      <c r="F551" s="12"/>
      <c r="G551" s="10"/>
    </row>
    <row r="552" spans="1:7" ht="17.100000000000001" customHeight="1" x14ac:dyDescent="0.3">
      <c r="A552" s="18"/>
      <c r="B552" s="26" t="s">
        <v>6</v>
      </c>
      <c r="C552" s="24" t="s">
        <v>425</v>
      </c>
      <c r="D552" s="10">
        <v>100000</v>
      </c>
      <c r="E552" s="11">
        <v>424919</v>
      </c>
      <c r="F552" s="12"/>
      <c r="G552" s="10"/>
    </row>
    <row r="553" spans="1:7" ht="17.100000000000001" customHeight="1" x14ac:dyDescent="0.3">
      <c r="A553" s="18"/>
      <c r="B553" s="26" t="s">
        <v>6</v>
      </c>
      <c r="C553" s="24" t="s">
        <v>426</v>
      </c>
      <c r="D553" s="10">
        <v>75000</v>
      </c>
      <c r="E553" s="11">
        <v>424919</v>
      </c>
      <c r="F553" s="12"/>
      <c r="G553" s="10"/>
    </row>
    <row r="554" spans="1:7" ht="17.100000000000001" customHeight="1" x14ac:dyDescent="0.3">
      <c r="A554" s="18"/>
      <c r="B554" s="26" t="s">
        <v>6</v>
      </c>
      <c r="C554" s="24" t="s">
        <v>427</v>
      </c>
      <c r="D554" s="10">
        <v>75000</v>
      </c>
      <c r="E554" s="11">
        <v>424919</v>
      </c>
      <c r="F554" s="12"/>
      <c r="G554" s="10"/>
    </row>
    <row r="555" spans="1:7" ht="17.100000000000001" customHeight="1" x14ac:dyDescent="0.3">
      <c r="A555" s="18"/>
      <c r="B555" s="26" t="s">
        <v>6</v>
      </c>
      <c r="C555" s="24" t="s">
        <v>428</v>
      </c>
      <c r="D555" s="10">
        <v>100000</v>
      </c>
      <c r="E555" s="11">
        <v>424919</v>
      </c>
      <c r="F555" s="12"/>
      <c r="G555" s="10"/>
    </row>
    <row r="556" spans="1:7" ht="17.100000000000001" customHeight="1" x14ac:dyDescent="0.3">
      <c r="A556" s="18"/>
      <c r="B556" s="26" t="s">
        <v>6</v>
      </c>
      <c r="C556" s="24" t="s">
        <v>429</v>
      </c>
      <c r="D556" s="10">
        <v>50000</v>
      </c>
      <c r="E556" s="11">
        <v>424919</v>
      </c>
      <c r="F556" s="12"/>
      <c r="G556" s="10"/>
    </row>
    <row r="557" spans="1:7" ht="17.100000000000001" customHeight="1" x14ac:dyDescent="0.3">
      <c r="A557" s="18"/>
      <c r="B557" s="26" t="s">
        <v>6</v>
      </c>
      <c r="C557" s="24" t="s">
        <v>430</v>
      </c>
      <c r="D557" s="10">
        <v>75000</v>
      </c>
      <c r="E557" s="11">
        <v>424919</v>
      </c>
      <c r="F557" s="12"/>
      <c r="G557" s="10"/>
    </row>
    <row r="558" spans="1:7" ht="17.100000000000001" customHeight="1" x14ac:dyDescent="0.3">
      <c r="A558" s="18"/>
      <c r="B558" s="26" t="s">
        <v>6</v>
      </c>
      <c r="C558" s="24" t="s">
        <v>431</v>
      </c>
      <c r="D558" s="10">
        <v>100000</v>
      </c>
      <c r="E558" s="11">
        <v>424919</v>
      </c>
      <c r="F558" s="12"/>
      <c r="G558" s="10"/>
    </row>
    <row r="559" spans="1:7" ht="17.100000000000001" customHeight="1" x14ac:dyDescent="0.3">
      <c r="A559" s="18"/>
      <c r="B559" s="26" t="s">
        <v>6</v>
      </c>
      <c r="C559" s="24" t="s">
        <v>432</v>
      </c>
      <c r="D559" s="10">
        <v>125000</v>
      </c>
      <c r="E559" s="11">
        <v>424919</v>
      </c>
      <c r="F559" s="12"/>
      <c r="G559" s="10"/>
    </row>
    <row r="560" spans="1:7" ht="17.100000000000001" customHeight="1" x14ac:dyDescent="0.3">
      <c r="A560" s="18"/>
      <c r="B560" s="26" t="s">
        <v>6</v>
      </c>
      <c r="C560" s="24" t="s">
        <v>433</v>
      </c>
      <c r="D560" s="10">
        <v>50000</v>
      </c>
      <c r="E560" s="11">
        <v>424919</v>
      </c>
      <c r="F560" s="12"/>
      <c r="G560" s="10"/>
    </row>
    <row r="561" spans="1:7" ht="17.100000000000001" customHeight="1" x14ac:dyDescent="0.3">
      <c r="A561" s="18"/>
      <c r="B561" s="26" t="s">
        <v>6</v>
      </c>
      <c r="C561" s="24" t="s">
        <v>434</v>
      </c>
      <c r="D561" s="10">
        <v>75000</v>
      </c>
      <c r="E561" s="11">
        <v>424919</v>
      </c>
      <c r="F561" s="12"/>
      <c r="G561" s="10"/>
    </row>
    <row r="562" spans="1:7" ht="17.100000000000001" customHeight="1" x14ac:dyDescent="0.3">
      <c r="A562" s="18"/>
      <c r="B562" s="26" t="s">
        <v>6</v>
      </c>
      <c r="C562" s="24" t="s">
        <v>435</v>
      </c>
      <c r="D562" s="10">
        <v>50000</v>
      </c>
      <c r="E562" s="11">
        <v>424919</v>
      </c>
      <c r="F562" s="12"/>
      <c r="G562" s="10"/>
    </row>
    <row r="563" spans="1:7" ht="17.100000000000001" customHeight="1" x14ac:dyDescent="0.3">
      <c r="A563" s="18"/>
      <c r="B563" s="26" t="s">
        <v>6</v>
      </c>
      <c r="C563" s="24" t="s">
        <v>436</v>
      </c>
      <c r="D563" s="10">
        <v>100000</v>
      </c>
      <c r="E563" s="11">
        <v>424919</v>
      </c>
      <c r="F563" s="12"/>
      <c r="G563" s="10"/>
    </row>
    <row r="564" spans="1:7" ht="17.100000000000001" customHeight="1" x14ac:dyDescent="0.3">
      <c r="A564" s="18"/>
      <c r="B564" s="26" t="s">
        <v>6</v>
      </c>
      <c r="C564" s="24" t="s">
        <v>437</v>
      </c>
      <c r="D564" s="10">
        <v>125000</v>
      </c>
      <c r="E564" s="11">
        <v>424919</v>
      </c>
      <c r="F564" s="12"/>
      <c r="G564" s="10"/>
    </row>
    <row r="565" spans="1:7" ht="17.100000000000001" customHeight="1" x14ac:dyDescent="0.3">
      <c r="A565" s="18"/>
      <c r="B565" s="26" t="s">
        <v>6</v>
      </c>
      <c r="C565" s="24" t="s">
        <v>438</v>
      </c>
      <c r="D565" s="10">
        <v>25000</v>
      </c>
      <c r="E565" s="11">
        <v>424919</v>
      </c>
      <c r="F565" s="12"/>
      <c r="G565" s="10"/>
    </row>
    <row r="566" spans="1:7" ht="17.100000000000001" customHeight="1" x14ac:dyDescent="0.3">
      <c r="A566" s="18"/>
      <c r="B566" s="26" t="s">
        <v>6</v>
      </c>
      <c r="C566" s="24" t="s">
        <v>439</v>
      </c>
      <c r="D566" s="10">
        <v>50000</v>
      </c>
      <c r="E566" s="11">
        <v>424919</v>
      </c>
      <c r="F566" s="12"/>
      <c r="G566" s="10"/>
    </row>
    <row r="567" spans="1:7" ht="17.100000000000001" customHeight="1" x14ac:dyDescent="0.3">
      <c r="A567" s="18"/>
      <c r="B567" s="26" t="s">
        <v>6</v>
      </c>
      <c r="C567" s="24" t="s">
        <v>440</v>
      </c>
      <c r="D567" s="10">
        <v>75000</v>
      </c>
      <c r="E567" s="11">
        <v>424919</v>
      </c>
      <c r="F567" s="12"/>
      <c r="G567" s="10"/>
    </row>
    <row r="568" spans="1:7" ht="17.100000000000001" customHeight="1" x14ac:dyDescent="0.3">
      <c r="A568" s="18"/>
      <c r="B568" s="26" t="s">
        <v>6</v>
      </c>
      <c r="C568" s="24" t="s">
        <v>441</v>
      </c>
      <c r="D568" s="10">
        <v>300000</v>
      </c>
      <c r="E568" s="11">
        <v>424919</v>
      </c>
      <c r="F568" s="12"/>
      <c r="G568" s="10"/>
    </row>
    <row r="569" spans="1:7" ht="17.100000000000001" customHeight="1" x14ac:dyDescent="0.3">
      <c r="A569" s="18"/>
      <c r="B569" s="26" t="s">
        <v>6</v>
      </c>
      <c r="C569" s="24" t="s">
        <v>442</v>
      </c>
      <c r="D569" s="10">
        <v>300000</v>
      </c>
      <c r="E569" s="11">
        <v>424919</v>
      </c>
      <c r="F569" s="12"/>
      <c r="G569" s="10"/>
    </row>
    <row r="570" spans="1:7" ht="17.100000000000001" customHeight="1" x14ac:dyDescent="0.3">
      <c r="A570" s="18"/>
      <c r="B570" s="26" t="s">
        <v>6</v>
      </c>
      <c r="C570" s="24" t="s">
        <v>75</v>
      </c>
      <c r="D570" s="10">
        <v>750000</v>
      </c>
      <c r="E570" s="11">
        <v>424919</v>
      </c>
      <c r="F570" s="12"/>
      <c r="G570" s="10"/>
    </row>
    <row r="571" spans="1:7" ht="17.100000000000001" customHeight="1" x14ac:dyDescent="0.3">
      <c r="A571" s="18"/>
      <c r="B571" s="26" t="s">
        <v>6</v>
      </c>
      <c r="C571" s="24" t="s">
        <v>541</v>
      </c>
      <c r="D571" s="10">
        <v>160000</v>
      </c>
      <c r="E571" s="11">
        <v>424919</v>
      </c>
      <c r="F571" s="12"/>
      <c r="G571" s="10"/>
    </row>
    <row r="572" spans="1:7" ht="17.100000000000001" customHeight="1" x14ac:dyDescent="0.3">
      <c r="A572" s="18"/>
      <c r="B572" s="26" t="s">
        <v>6</v>
      </c>
      <c r="C572" s="24" t="s">
        <v>542</v>
      </c>
      <c r="D572" s="10">
        <v>155000</v>
      </c>
      <c r="E572" s="11">
        <v>424919</v>
      </c>
      <c r="F572" s="12"/>
      <c r="G572" s="10"/>
    </row>
    <row r="573" spans="1:7" ht="17.100000000000001" customHeight="1" x14ac:dyDescent="0.3">
      <c r="A573" s="18"/>
      <c r="B573" s="26" t="s">
        <v>6</v>
      </c>
      <c r="C573" s="24" t="s">
        <v>543</v>
      </c>
      <c r="D573" s="10">
        <v>215000</v>
      </c>
      <c r="E573" s="11">
        <v>424919</v>
      </c>
      <c r="F573" s="12"/>
      <c r="G573" s="10"/>
    </row>
    <row r="574" spans="1:7" ht="26.25" customHeight="1" x14ac:dyDescent="0.3">
      <c r="A574" s="18"/>
      <c r="B574" s="26" t="s">
        <v>6</v>
      </c>
      <c r="C574" s="24" t="s">
        <v>544</v>
      </c>
      <c r="D574" s="10">
        <v>440000</v>
      </c>
      <c r="E574" s="11">
        <v>424919</v>
      </c>
      <c r="F574" s="12"/>
      <c r="G574" s="10"/>
    </row>
    <row r="575" spans="1:7" ht="26.25" customHeight="1" x14ac:dyDescent="0.3">
      <c r="A575" s="18"/>
      <c r="B575" s="26" t="s">
        <v>6</v>
      </c>
      <c r="C575" s="24" t="s">
        <v>545</v>
      </c>
      <c r="D575" s="10">
        <v>675000</v>
      </c>
      <c r="E575" s="11">
        <v>424919</v>
      </c>
      <c r="F575" s="12"/>
      <c r="G575" s="10"/>
    </row>
    <row r="576" spans="1:7" ht="17.100000000000001" customHeight="1" x14ac:dyDescent="0.3">
      <c r="A576" s="18"/>
      <c r="B576" s="26" t="s">
        <v>6</v>
      </c>
      <c r="C576" s="24" t="s">
        <v>546</v>
      </c>
      <c r="D576" s="10">
        <v>315000</v>
      </c>
      <c r="E576" s="11">
        <v>424919</v>
      </c>
      <c r="F576" s="12"/>
      <c r="G576" s="10"/>
    </row>
    <row r="577" spans="1:7" ht="17.100000000000001" customHeight="1" x14ac:dyDescent="0.3">
      <c r="A577" s="18"/>
      <c r="B577" s="26" t="s">
        <v>6</v>
      </c>
      <c r="C577" s="24" t="s">
        <v>547</v>
      </c>
      <c r="D577" s="10">
        <v>540000</v>
      </c>
      <c r="E577" s="11">
        <v>424919</v>
      </c>
      <c r="F577" s="12"/>
      <c r="G577" s="10"/>
    </row>
    <row r="578" spans="1:7" ht="17.100000000000001" customHeight="1" x14ac:dyDescent="0.3">
      <c r="A578" s="18"/>
      <c r="B578" s="26" t="s">
        <v>6</v>
      </c>
      <c r="C578" s="24" t="s">
        <v>548</v>
      </c>
      <c r="D578" s="10">
        <v>265000</v>
      </c>
      <c r="E578" s="11">
        <v>424919</v>
      </c>
      <c r="F578" s="12"/>
      <c r="G578" s="10"/>
    </row>
    <row r="579" spans="1:7" ht="17.100000000000001" customHeight="1" x14ac:dyDescent="0.3">
      <c r="A579" s="18"/>
      <c r="B579" s="26"/>
      <c r="C579" s="24"/>
      <c r="D579" s="10"/>
      <c r="E579" s="11"/>
      <c r="F579" s="12"/>
      <c r="G579" s="10"/>
    </row>
    <row r="580" spans="1:7" ht="17.100000000000001" customHeight="1" x14ac:dyDescent="0.3">
      <c r="A580" s="27" t="s">
        <v>115</v>
      </c>
      <c r="B580" s="56" t="s">
        <v>443</v>
      </c>
      <c r="C580" s="57"/>
      <c r="D580" s="10"/>
      <c r="E580" s="11"/>
      <c r="F580" s="12"/>
      <c r="G580" s="10"/>
    </row>
    <row r="581" spans="1:7" ht="17.100000000000001" customHeight="1" x14ac:dyDescent="0.3">
      <c r="A581" s="34" t="s">
        <v>139</v>
      </c>
      <c r="B581" s="49" t="s">
        <v>445</v>
      </c>
      <c r="C581" s="50"/>
      <c r="D581" s="10"/>
      <c r="E581" s="11"/>
      <c r="F581" s="12"/>
      <c r="G581" s="10"/>
    </row>
    <row r="582" spans="1:7" ht="17.100000000000001" customHeight="1" x14ac:dyDescent="0.3">
      <c r="A582" s="18"/>
      <c r="B582" s="26" t="s">
        <v>6</v>
      </c>
      <c r="C582" s="24" t="s">
        <v>77</v>
      </c>
      <c r="D582" s="10">
        <v>70000</v>
      </c>
      <c r="E582" s="11">
        <v>424919</v>
      </c>
      <c r="F582" s="12"/>
      <c r="G582" s="10"/>
    </row>
    <row r="583" spans="1:7" ht="17.100000000000001" customHeight="1" x14ac:dyDescent="0.3">
      <c r="A583" s="18"/>
      <c r="B583" s="26" t="s">
        <v>6</v>
      </c>
      <c r="C583" s="24" t="s">
        <v>78</v>
      </c>
      <c r="D583" s="10">
        <v>65000</v>
      </c>
      <c r="E583" s="11">
        <v>424919</v>
      </c>
      <c r="F583" s="12"/>
      <c r="G583" s="10"/>
    </row>
    <row r="584" spans="1:7" ht="17.100000000000001" customHeight="1" x14ac:dyDescent="0.3">
      <c r="A584" s="18"/>
      <c r="B584" s="26" t="s">
        <v>6</v>
      </c>
      <c r="C584" s="24" t="s">
        <v>79</v>
      </c>
      <c r="D584" s="10">
        <v>30000</v>
      </c>
      <c r="E584" s="11">
        <v>424919</v>
      </c>
      <c r="F584" s="12"/>
      <c r="G584" s="10"/>
    </row>
    <row r="585" spans="1:7" ht="17.100000000000001" customHeight="1" x14ac:dyDescent="0.3">
      <c r="A585" s="18"/>
      <c r="B585" s="26" t="s">
        <v>6</v>
      </c>
      <c r="C585" s="24" t="s">
        <v>80</v>
      </c>
      <c r="D585" s="10">
        <v>30000</v>
      </c>
      <c r="E585" s="11">
        <v>424919</v>
      </c>
      <c r="F585" s="12"/>
      <c r="G585" s="10"/>
    </row>
    <row r="586" spans="1:7" ht="17.100000000000001" customHeight="1" x14ac:dyDescent="0.3">
      <c r="A586" s="18"/>
      <c r="B586" s="26" t="s">
        <v>6</v>
      </c>
      <c r="C586" s="24" t="s">
        <v>81</v>
      </c>
      <c r="D586" s="10">
        <v>30000</v>
      </c>
      <c r="E586" s="11">
        <v>424919</v>
      </c>
      <c r="F586" s="12"/>
      <c r="G586" s="10"/>
    </row>
    <row r="587" spans="1:7" ht="17.100000000000001" customHeight="1" x14ac:dyDescent="0.3">
      <c r="A587" s="18"/>
      <c r="B587" s="26" t="s">
        <v>6</v>
      </c>
      <c r="C587" s="24" t="s">
        <v>82</v>
      </c>
      <c r="D587" s="10">
        <v>47000</v>
      </c>
      <c r="E587" s="11">
        <v>424919</v>
      </c>
      <c r="F587" s="12"/>
      <c r="G587" s="10"/>
    </row>
    <row r="588" spans="1:7" ht="17.100000000000001" customHeight="1" x14ac:dyDescent="0.3">
      <c r="A588" s="18"/>
      <c r="B588" s="26" t="s">
        <v>6</v>
      </c>
      <c r="C588" s="24" t="s">
        <v>83</v>
      </c>
      <c r="D588" s="10">
        <v>25000</v>
      </c>
      <c r="E588" s="11">
        <v>424919</v>
      </c>
      <c r="F588" s="12"/>
      <c r="G588" s="10"/>
    </row>
    <row r="589" spans="1:7" ht="17.100000000000001" customHeight="1" x14ac:dyDescent="0.3">
      <c r="A589" s="18"/>
      <c r="B589" s="26" t="s">
        <v>6</v>
      </c>
      <c r="C589" s="24" t="s">
        <v>84</v>
      </c>
      <c r="D589" s="10">
        <v>30000</v>
      </c>
      <c r="E589" s="11">
        <v>424919</v>
      </c>
      <c r="F589" s="12"/>
      <c r="G589" s="10"/>
    </row>
    <row r="590" spans="1:7" ht="17.100000000000001" customHeight="1" x14ac:dyDescent="0.3">
      <c r="A590" s="18"/>
      <c r="B590" s="26" t="s">
        <v>6</v>
      </c>
      <c r="C590" s="24" t="s">
        <v>85</v>
      </c>
      <c r="D590" s="10">
        <v>30000</v>
      </c>
      <c r="E590" s="11">
        <v>424919</v>
      </c>
      <c r="F590" s="12"/>
      <c r="G590" s="10"/>
    </row>
    <row r="591" spans="1:7" ht="17.100000000000001" customHeight="1" x14ac:dyDescent="0.3">
      <c r="A591" s="18"/>
      <c r="B591" s="26" t="s">
        <v>6</v>
      </c>
      <c r="C591" s="24" t="s">
        <v>86</v>
      </c>
      <c r="D591" s="10">
        <v>20000</v>
      </c>
      <c r="E591" s="11">
        <v>424919</v>
      </c>
      <c r="F591" s="12"/>
      <c r="G591" s="10"/>
    </row>
    <row r="592" spans="1:7" ht="17.100000000000001" customHeight="1" x14ac:dyDescent="0.3">
      <c r="A592" s="27" t="s">
        <v>140</v>
      </c>
      <c r="B592" s="49" t="s">
        <v>444</v>
      </c>
      <c r="C592" s="50"/>
      <c r="D592" s="10"/>
      <c r="E592" s="11"/>
      <c r="F592" s="12"/>
      <c r="G592" s="10"/>
    </row>
    <row r="593" spans="1:7" ht="17.100000000000001" customHeight="1" x14ac:dyDescent="0.3">
      <c r="A593" s="18"/>
      <c r="B593" s="54" t="s">
        <v>446</v>
      </c>
      <c r="C593" s="55"/>
      <c r="D593" s="10"/>
      <c r="E593" s="11"/>
      <c r="F593" s="12"/>
      <c r="G593" s="10"/>
    </row>
    <row r="594" spans="1:7" ht="17.100000000000001" customHeight="1" x14ac:dyDescent="0.3">
      <c r="A594" s="18"/>
      <c r="B594" s="26" t="s">
        <v>6</v>
      </c>
      <c r="C594" s="24" t="s">
        <v>447</v>
      </c>
      <c r="D594" s="10">
        <v>35000</v>
      </c>
      <c r="E594" s="11">
        <v>424919</v>
      </c>
      <c r="F594" s="12"/>
      <c r="G594" s="10"/>
    </row>
    <row r="595" spans="1:7" ht="17.100000000000001" customHeight="1" x14ac:dyDescent="0.3">
      <c r="A595" s="18"/>
      <c r="B595" s="26" t="s">
        <v>6</v>
      </c>
      <c r="C595" s="24" t="s">
        <v>87</v>
      </c>
      <c r="D595" s="10">
        <v>35000</v>
      </c>
      <c r="E595" s="11">
        <v>424919</v>
      </c>
      <c r="F595" s="12"/>
      <c r="G595" s="10"/>
    </row>
    <row r="596" spans="1:7" ht="17.100000000000001" customHeight="1" x14ac:dyDescent="0.3">
      <c r="A596" s="18"/>
      <c r="B596" s="26" t="s">
        <v>6</v>
      </c>
      <c r="C596" s="24" t="s">
        <v>448</v>
      </c>
      <c r="D596" s="10">
        <v>55000</v>
      </c>
      <c r="E596" s="11">
        <v>424919</v>
      </c>
      <c r="F596" s="12"/>
      <c r="G596" s="10"/>
    </row>
    <row r="597" spans="1:7" ht="17.100000000000001" customHeight="1" x14ac:dyDescent="0.3">
      <c r="A597" s="18"/>
      <c r="B597" s="26" t="s">
        <v>6</v>
      </c>
      <c r="C597" s="24" t="s">
        <v>449</v>
      </c>
      <c r="D597" s="10">
        <v>80000</v>
      </c>
      <c r="E597" s="11">
        <v>424919</v>
      </c>
      <c r="F597" s="12"/>
      <c r="G597" s="10"/>
    </row>
    <row r="598" spans="1:7" ht="17.100000000000001" customHeight="1" x14ac:dyDescent="0.3">
      <c r="A598" s="18"/>
      <c r="B598" s="26" t="s">
        <v>6</v>
      </c>
      <c r="C598" s="24" t="s">
        <v>88</v>
      </c>
      <c r="D598" s="10">
        <v>60000</v>
      </c>
      <c r="E598" s="11">
        <v>424919</v>
      </c>
      <c r="F598" s="12"/>
      <c r="G598" s="10"/>
    </row>
    <row r="599" spans="1:7" ht="17.100000000000001" customHeight="1" x14ac:dyDescent="0.3">
      <c r="A599" s="18"/>
      <c r="B599" s="26" t="s">
        <v>6</v>
      </c>
      <c r="C599" s="24" t="s">
        <v>450</v>
      </c>
      <c r="D599" s="10">
        <v>84000</v>
      </c>
      <c r="E599" s="11">
        <v>424919</v>
      </c>
      <c r="F599" s="12"/>
      <c r="G599" s="10"/>
    </row>
    <row r="600" spans="1:7" ht="17.100000000000001" customHeight="1" x14ac:dyDescent="0.3">
      <c r="A600" s="18"/>
      <c r="B600" s="54" t="s">
        <v>451</v>
      </c>
      <c r="C600" s="55"/>
      <c r="D600" s="10"/>
      <c r="E600" s="11"/>
      <c r="F600" s="12"/>
      <c r="G600" s="10"/>
    </row>
    <row r="601" spans="1:7" ht="17.100000000000001" customHeight="1" x14ac:dyDescent="0.3">
      <c r="A601" s="18"/>
      <c r="B601" s="26" t="s">
        <v>6</v>
      </c>
      <c r="C601" s="24" t="s">
        <v>89</v>
      </c>
      <c r="D601" s="10">
        <v>30000</v>
      </c>
      <c r="E601" s="11">
        <v>424919</v>
      </c>
      <c r="F601" s="12"/>
      <c r="G601" s="10"/>
    </row>
    <row r="602" spans="1:7" ht="17.100000000000001" customHeight="1" x14ac:dyDescent="0.3">
      <c r="A602" s="18"/>
      <c r="B602" s="26" t="s">
        <v>6</v>
      </c>
      <c r="C602" s="24" t="s">
        <v>90</v>
      </c>
      <c r="D602" s="10">
        <v>30000</v>
      </c>
      <c r="E602" s="11">
        <v>424919</v>
      </c>
      <c r="F602" s="12"/>
      <c r="G602" s="10"/>
    </row>
    <row r="603" spans="1:7" ht="17.100000000000001" customHeight="1" x14ac:dyDescent="0.3">
      <c r="A603" s="18"/>
      <c r="B603" s="26" t="s">
        <v>6</v>
      </c>
      <c r="C603" s="24" t="s">
        <v>91</v>
      </c>
      <c r="D603" s="10">
        <v>30000</v>
      </c>
      <c r="E603" s="11">
        <v>424919</v>
      </c>
      <c r="F603" s="12"/>
      <c r="G603" s="10"/>
    </row>
    <row r="604" spans="1:7" ht="17.100000000000001" customHeight="1" x14ac:dyDescent="0.3">
      <c r="A604" s="18"/>
      <c r="B604" s="26" t="s">
        <v>6</v>
      </c>
      <c r="C604" s="24" t="s">
        <v>452</v>
      </c>
      <c r="D604" s="10">
        <v>195000</v>
      </c>
      <c r="E604" s="11">
        <v>424919</v>
      </c>
      <c r="F604" s="12"/>
      <c r="G604" s="10"/>
    </row>
    <row r="605" spans="1:7" ht="17.100000000000001" customHeight="1" x14ac:dyDescent="0.3">
      <c r="A605" s="18"/>
      <c r="B605" s="54" t="s">
        <v>453</v>
      </c>
      <c r="C605" s="55"/>
      <c r="D605" s="10"/>
      <c r="E605" s="11"/>
      <c r="F605" s="12"/>
      <c r="G605" s="10"/>
    </row>
    <row r="606" spans="1:7" ht="17.100000000000001" customHeight="1" x14ac:dyDescent="0.3">
      <c r="A606" s="18"/>
      <c r="B606" s="26" t="s">
        <v>6</v>
      </c>
      <c r="C606" s="24" t="s">
        <v>92</v>
      </c>
      <c r="D606" s="10">
        <v>45000</v>
      </c>
      <c r="E606" s="11">
        <v>424919</v>
      </c>
      <c r="F606" s="12"/>
      <c r="G606" s="10"/>
    </row>
    <row r="607" spans="1:7" ht="17.100000000000001" customHeight="1" x14ac:dyDescent="0.3">
      <c r="A607" s="18"/>
      <c r="B607" s="26" t="s">
        <v>6</v>
      </c>
      <c r="C607" s="24" t="s">
        <v>93</v>
      </c>
      <c r="D607" s="10">
        <v>45000</v>
      </c>
      <c r="E607" s="11">
        <v>424919</v>
      </c>
      <c r="F607" s="12"/>
      <c r="G607" s="10"/>
    </row>
    <row r="608" spans="1:7" ht="17.100000000000001" customHeight="1" x14ac:dyDescent="0.3">
      <c r="A608" s="18"/>
      <c r="B608" s="26" t="s">
        <v>6</v>
      </c>
      <c r="C608" s="24" t="s">
        <v>94</v>
      </c>
      <c r="D608" s="10">
        <v>55000</v>
      </c>
      <c r="E608" s="11">
        <v>424919</v>
      </c>
      <c r="F608" s="12"/>
      <c r="G608" s="10"/>
    </row>
    <row r="609" spans="1:7" ht="17.100000000000001" customHeight="1" x14ac:dyDescent="0.3">
      <c r="A609" s="18"/>
      <c r="B609" s="26" t="s">
        <v>6</v>
      </c>
      <c r="C609" s="24" t="s">
        <v>95</v>
      </c>
      <c r="D609" s="10">
        <v>75000</v>
      </c>
      <c r="E609" s="11">
        <v>424919</v>
      </c>
      <c r="F609" s="12"/>
      <c r="G609" s="10"/>
    </row>
    <row r="610" spans="1:7" ht="17.100000000000001" customHeight="1" x14ac:dyDescent="0.3">
      <c r="A610" s="18"/>
      <c r="B610" s="54" t="s">
        <v>454</v>
      </c>
      <c r="C610" s="55"/>
      <c r="D610" s="10"/>
      <c r="E610" s="11"/>
      <c r="F610" s="12"/>
      <c r="G610" s="10"/>
    </row>
    <row r="611" spans="1:7" ht="17.100000000000001" customHeight="1" x14ac:dyDescent="0.3">
      <c r="A611" s="18"/>
      <c r="B611" s="26" t="s">
        <v>6</v>
      </c>
      <c r="C611" s="24" t="s">
        <v>96</v>
      </c>
      <c r="D611" s="10">
        <v>40000</v>
      </c>
      <c r="E611" s="11">
        <v>424919</v>
      </c>
      <c r="F611" s="12"/>
      <c r="G611" s="10"/>
    </row>
    <row r="612" spans="1:7" ht="17.100000000000001" customHeight="1" x14ac:dyDescent="0.3">
      <c r="A612" s="18"/>
      <c r="B612" s="26" t="s">
        <v>6</v>
      </c>
      <c r="C612" s="24" t="s">
        <v>97</v>
      </c>
      <c r="D612" s="10">
        <v>40000</v>
      </c>
      <c r="E612" s="11">
        <v>424919</v>
      </c>
      <c r="F612" s="12"/>
      <c r="G612" s="10"/>
    </row>
    <row r="613" spans="1:7" ht="17.100000000000001" customHeight="1" x14ac:dyDescent="0.3">
      <c r="A613" s="18"/>
      <c r="B613" s="26" t="s">
        <v>6</v>
      </c>
      <c r="C613" s="24" t="s">
        <v>98</v>
      </c>
      <c r="D613" s="10">
        <v>40000</v>
      </c>
      <c r="E613" s="11">
        <v>424919</v>
      </c>
      <c r="F613" s="12"/>
      <c r="G613" s="10"/>
    </row>
    <row r="614" spans="1:7" ht="17.100000000000001" customHeight="1" x14ac:dyDescent="0.3">
      <c r="A614" s="18"/>
      <c r="B614" s="54" t="s">
        <v>455</v>
      </c>
      <c r="C614" s="55"/>
      <c r="D614" s="10"/>
      <c r="E614" s="11"/>
      <c r="F614" s="12"/>
      <c r="G614" s="10"/>
    </row>
    <row r="615" spans="1:7" ht="17.100000000000001" customHeight="1" x14ac:dyDescent="0.3">
      <c r="A615" s="18"/>
      <c r="B615" s="26" t="s">
        <v>6</v>
      </c>
      <c r="C615" s="24" t="s">
        <v>456</v>
      </c>
      <c r="D615" s="10">
        <v>85000</v>
      </c>
      <c r="E615" s="11">
        <v>424919</v>
      </c>
      <c r="F615" s="12"/>
      <c r="G615" s="10"/>
    </row>
    <row r="616" spans="1:7" ht="17.100000000000001" customHeight="1" x14ac:dyDescent="0.3">
      <c r="A616" s="18"/>
      <c r="B616" s="26" t="s">
        <v>6</v>
      </c>
      <c r="C616" s="24" t="s">
        <v>457</v>
      </c>
      <c r="D616" s="10">
        <v>85000</v>
      </c>
      <c r="E616" s="11">
        <v>424919</v>
      </c>
      <c r="F616" s="12"/>
      <c r="G616" s="10"/>
    </row>
    <row r="617" spans="1:7" ht="17.100000000000001" customHeight="1" x14ac:dyDescent="0.3">
      <c r="A617" s="18"/>
      <c r="B617" s="26" t="s">
        <v>6</v>
      </c>
      <c r="C617" s="24" t="s">
        <v>458</v>
      </c>
      <c r="D617" s="10">
        <v>85000</v>
      </c>
      <c r="E617" s="11">
        <v>424919</v>
      </c>
      <c r="F617" s="12"/>
      <c r="G617" s="10"/>
    </row>
    <row r="618" spans="1:7" ht="17.100000000000001" customHeight="1" x14ac:dyDescent="0.3">
      <c r="A618" s="18"/>
      <c r="B618" s="26" t="s">
        <v>6</v>
      </c>
      <c r="C618" s="24" t="s">
        <v>459</v>
      </c>
      <c r="D618" s="10">
        <v>85000</v>
      </c>
      <c r="E618" s="11">
        <v>424919</v>
      </c>
      <c r="F618" s="12"/>
      <c r="G618" s="10"/>
    </row>
    <row r="619" spans="1:7" ht="17.100000000000001" customHeight="1" x14ac:dyDescent="0.3">
      <c r="A619" s="18"/>
      <c r="B619" s="26" t="s">
        <v>6</v>
      </c>
      <c r="C619" s="24" t="s">
        <v>460</v>
      </c>
      <c r="D619" s="10">
        <v>85000</v>
      </c>
      <c r="E619" s="11">
        <v>424919</v>
      </c>
      <c r="F619" s="12"/>
      <c r="G619" s="10"/>
    </row>
    <row r="620" spans="1:7" ht="17.100000000000001" customHeight="1" x14ac:dyDescent="0.3">
      <c r="A620" s="18"/>
      <c r="B620" s="54" t="s">
        <v>461</v>
      </c>
      <c r="C620" s="55"/>
      <c r="D620" s="10"/>
      <c r="E620" s="11"/>
      <c r="F620" s="12"/>
      <c r="G620" s="10"/>
    </row>
    <row r="621" spans="1:7" ht="17.100000000000001" customHeight="1" x14ac:dyDescent="0.3">
      <c r="A621" s="18"/>
      <c r="B621" s="26" t="s">
        <v>6</v>
      </c>
      <c r="C621" s="24" t="s">
        <v>99</v>
      </c>
      <c r="D621" s="10">
        <v>58000</v>
      </c>
      <c r="E621" s="11">
        <v>424919</v>
      </c>
      <c r="F621" s="12"/>
      <c r="G621" s="10"/>
    </row>
    <row r="622" spans="1:7" ht="17.100000000000001" customHeight="1" x14ac:dyDescent="0.3">
      <c r="A622" s="18"/>
      <c r="B622" s="26" t="s">
        <v>6</v>
      </c>
      <c r="C622" s="24" t="s">
        <v>462</v>
      </c>
      <c r="D622" s="10">
        <v>25000</v>
      </c>
      <c r="E622" s="11">
        <v>424919</v>
      </c>
      <c r="F622" s="12"/>
      <c r="G622" s="10"/>
    </row>
    <row r="623" spans="1:7" ht="17.100000000000001" customHeight="1" x14ac:dyDescent="0.3">
      <c r="A623" s="18"/>
      <c r="B623" s="26" t="s">
        <v>6</v>
      </c>
      <c r="C623" s="24" t="s">
        <v>463</v>
      </c>
      <c r="D623" s="10">
        <v>20000</v>
      </c>
      <c r="E623" s="11">
        <v>424919</v>
      </c>
      <c r="F623" s="12"/>
      <c r="G623" s="10"/>
    </row>
    <row r="624" spans="1:7" ht="17.100000000000001" customHeight="1" x14ac:dyDescent="0.3">
      <c r="A624" s="18"/>
      <c r="B624" s="26" t="s">
        <v>6</v>
      </c>
      <c r="C624" s="24" t="s">
        <v>464</v>
      </c>
      <c r="D624" s="10">
        <v>50000</v>
      </c>
      <c r="E624" s="11">
        <v>424919</v>
      </c>
      <c r="F624" s="12"/>
      <c r="G624" s="10"/>
    </row>
    <row r="625" spans="1:7" ht="17.100000000000001" customHeight="1" x14ac:dyDescent="0.3">
      <c r="A625" s="18"/>
      <c r="B625" s="54" t="s">
        <v>465</v>
      </c>
      <c r="C625" s="55"/>
      <c r="D625" s="10"/>
      <c r="E625" s="11"/>
      <c r="F625" s="12"/>
      <c r="G625" s="10"/>
    </row>
    <row r="626" spans="1:7" ht="17.100000000000001" customHeight="1" x14ac:dyDescent="0.3">
      <c r="A626" s="18"/>
      <c r="B626" s="26" t="s">
        <v>6</v>
      </c>
      <c r="C626" s="24" t="s">
        <v>104</v>
      </c>
      <c r="D626" s="10">
        <v>80000</v>
      </c>
      <c r="E626" s="11">
        <v>424919</v>
      </c>
      <c r="F626" s="12"/>
      <c r="G626" s="10"/>
    </row>
    <row r="627" spans="1:7" ht="17.100000000000001" customHeight="1" x14ac:dyDescent="0.3">
      <c r="A627" s="18"/>
      <c r="B627" s="26" t="s">
        <v>6</v>
      </c>
      <c r="C627" s="24" t="s">
        <v>466</v>
      </c>
      <c r="D627" s="10">
        <v>145000</v>
      </c>
      <c r="E627" s="11">
        <v>424919</v>
      </c>
      <c r="F627" s="12"/>
      <c r="G627" s="10"/>
    </row>
    <row r="628" spans="1:7" ht="17.100000000000001" customHeight="1" x14ac:dyDescent="0.3">
      <c r="A628" s="18"/>
      <c r="B628" s="26" t="s">
        <v>6</v>
      </c>
      <c r="C628" s="24" t="s">
        <v>467</v>
      </c>
      <c r="D628" s="10">
        <v>250000</v>
      </c>
      <c r="E628" s="11">
        <v>424919</v>
      </c>
      <c r="F628" s="12"/>
      <c r="G628" s="10"/>
    </row>
    <row r="629" spans="1:7" ht="17.100000000000001" customHeight="1" x14ac:dyDescent="0.3">
      <c r="A629" s="18"/>
      <c r="B629" s="26" t="s">
        <v>6</v>
      </c>
      <c r="C629" s="24" t="s">
        <v>468</v>
      </c>
      <c r="D629" s="10">
        <v>300000</v>
      </c>
      <c r="E629" s="11">
        <v>424919</v>
      </c>
      <c r="F629" s="12"/>
      <c r="G629" s="10"/>
    </row>
    <row r="630" spans="1:7" ht="17.100000000000001" customHeight="1" x14ac:dyDescent="0.3">
      <c r="A630" s="18"/>
      <c r="B630" s="26" t="s">
        <v>6</v>
      </c>
      <c r="C630" s="24" t="s">
        <v>469</v>
      </c>
      <c r="D630" s="10">
        <v>282000</v>
      </c>
      <c r="E630" s="11">
        <v>424919</v>
      </c>
      <c r="F630" s="12"/>
      <c r="G630" s="10"/>
    </row>
    <row r="631" spans="1:7" ht="17.100000000000001" customHeight="1" x14ac:dyDescent="0.3">
      <c r="A631" s="18"/>
      <c r="B631" s="26" t="s">
        <v>6</v>
      </c>
      <c r="C631" s="24" t="s">
        <v>470</v>
      </c>
      <c r="D631" s="10">
        <v>220000</v>
      </c>
      <c r="E631" s="11">
        <v>424919</v>
      </c>
      <c r="F631" s="12"/>
      <c r="G631" s="10"/>
    </row>
    <row r="632" spans="1:7" ht="17.100000000000001" customHeight="1" x14ac:dyDescent="0.3">
      <c r="A632" s="18"/>
      <c r="B632" s="26" t="s">
        <v>6</v>
      </c>
      <c r="C632" s="24" t="s">
        <v>471</v>
      </c>
      <c r="D632" s="10">
        <v>300000</v>
      </c>
      <c r="E632" s="11">
        <v>424919</v>
      </c>
      <c r="F632" s="12"/>
      <c r="G632" s="10"/>
    </row>
    <row r="633" spans="1:7" ht="17.100000000000001" customHeight="1" x14ac:dyDescent="0.3">
      <c r="A633" s="18"/>
      <c r="B633" s="26" t="s">
        <v>6</v>
      </c>
      <c r="C633" s="24" t="s">
        <v>472</v>
      </c>
      <c r="D633" s="10">
        <v>55000</v>
      </c>
      <c r="E633" s="11">
        <v>424919</v>
      </c>
      <c r="F633" s="12"/>
      <c r="G633" s="10"/>
    </row>
    <row r="634" spans="1:7" ht="17.100000000000001" customHeight="1" x14ac:dyDescent="0.3">
      <c r="A634" s="18"/>
      <c r="B634" s="26" t="s">
        <v>6</v>
      </c>
      <c r="C634" s="24" t="s">
        <v>473</v>
      </c>
      <c r="D634" s="10">
        <v>55000</v>
      </c>
      <c r="E634" s="11">
        <v>424919</v>
      </c>
      <c r="F634" s="12"/>
      <c r="G634" s="10"/>
    </row>
    <row r="635" spans="1:7" ht="17.100000000000001" customHeight="1" x14ac:dyDescent="0.3">
      <c r="A635" s="18"/>
      <c r="B635" s="26" t="s">
        <v>6</v>
      </c>
      <c r="C635" s="24" t="s">
        <v>474</v>
      </c>
      <c r="D635" s="10">
        <v>55000</v>
      </c>
      <c r="E635" s="11">
        <v>424919</v>
      </c>
      <c r="F635" s="12"/>
      <c r="G635" s="10"/>
    </row>
    <row r="636" spans="1:7" ht="17.100000000000001" customHeight="1" x14ac:dyDescent="0.3">
      <c r="A636" s="18"/>
      <c r="B636" s="54" t="s">
        <v>475</v>
      </c>
      <c r="C636" s="55"/>
      <c r="D636" s="10"/>
      <c r="E636" s="11"/>
      <c r="F636" s="12"/>
      <c r="G636" s="10"/>
    </row>
    <row r="637" spans="1:7" ht="17.100000000000001" customHeight="1" x14ac:dyDescent="0.3">
      <c r="A637" s="18"/>
      <c r="B637" s="26" t="s">
        <v>6</v>
      </c>
      <c r="C637" s="24" t="s">
        <v>476</v>
      </c>
      <c r="D637" s="10">
        <v>220000</v>
      </c>
      <c r="E637" s="11">
        <v>424919</v>
      </c>
      <c r="F637" s="12"/>
      <c r="G637" s="10"/>
    </row>
    <row r="638" spans="1:7" ht="17.100000000000001" customHeight="1" x14ac:dyDescent="0.3">
      <c r="A638" s="18"/>
      <c r="B638" s="26" t="s">
        <v>6</v>
      </c>
      <c r="C638" s="24" t="s">
        <v>477</v>
      </c>
      <c r="D638" s="10">
        <v>220000</v>
      </c>
      <c r="E638" s="11">
        <v>424919</v>
      </c>
      <c r="F638" s="12"/>
      <c r="G638" s="10"/>
    </row>
    <row r="639" spans="1:7" ht="17.100000000000001" customHeight="1" x14ac:dyDescent="0.3">
      <c r="A639" s="18"/>
      <c r="B639" s="26" t="s">
        <v>6</v>
      </c>
      <c r="C639" s="24" t="s">
        <v>478</v>
      </c>
      <c r="D639" s="10">
        <v>250000</v>
      </c>
      <c r="E639" s="11">
        <v>424919</v>
      </c>
      <c r="F639" s="12"/>
      <c r="G639" s="10"/>
    </row>
    <row r="640" spans="1:7" ht="17.100000000000001" customHeight="1" x14ac:dyDescent="0.3">
      <c r="A640" s="18"/>
      <c r="B640" s="26" t="s">
        <v>6</v>
      </c>
      <c r="C640" s="24" t="s">
        <v>479</v>
      </c>
      <c r="D640" s="10">
        <v>275000</v>
      </c>
      <c r="E640" s="11">
        <v>424919</v>
      </c>
      <c r="F640" s="12"/>
      <c r="G640" s="10"/>
    </row>
    <row r="641" spans="1:7" ht="17.100000000000001" customHeight="1" x14ac:dyDescent="0.3">
      <c r="A641" s="18"/>
      <c r="B641" s="26" t="s">
        <v>6</v>
      </c>
      <c r="C641" s="24" t="s">
        <v>480</v>
      </c>
      <c r="D641" s="10">
        <v>225000</v>
      </c>
      <c r="E641" s="11">
        <v>424919</v>
      </c>
      <c r="F641" s="12"/>
      <c r="G641" s="10"/>
    </row>
    <row r="642" spans="1:7" ht="17.100000000000001" customHeight="1" x14ac:dyDescent="0.3">
      <c r="A642" s="18"/>
      <c r="B642" s="26" t="s">
        <v>6</v>
      </c>
      <c r="C642" s="24" t="s">
        <v>481</v>
      </c>
      <c r="D642" s="10">
        <v>275000</v>
      </c>
      <c r="E642" s="11">
        <v>424919</v>
      </c>
      <c r="F642" s="12"/>
      <c r="G642" s="10"/>
    </row>
    <row r="643" spans="1:7" ht="17.100000000000001" customHeight="1" x14ac:dyDescent="0.3">
      <c r="A643" s="18"/>
      <c r="B643" s="26" t="s">
        <v>6</v>
      </c>
      <c r="C643" s="24" t="s">
        <v>482</v>
      </c>
      <c r="D643" s="10">
        <v>225000</v>
      </c>
      <c r="E643" s="11">
        <v>424919</v>
      </c>
      <c r="F643" s="12"/>
      <c r="G643" s="10"/>
    </row>
    <row r="644" spans="1:7" ht="17.100000000000001" customHeight="1" x14ac:dyDescent="0.3">
      <c r="A644" s="18"/>
      <c r="B644" s="26" t="s">
        <v>6</v>
      </c>
      <c r="C644" s="24" t="s">
        <v>483</v>
      </c>
      <c r="D644" s="10">
        <v>225000</v>
      </c>
      <c r="E644" s="11">
        <v>424919</v>
      </c>
      <c r="F644" s="12"/>
      <c r="G644" s="10"/>
    </row>
    <row r="645" spans="1:7" ht="17.100000000000001" customHeight="1" x14ac:dyDescent="0.3">
      <c r="A645" s="18"/>
      <c r="B645" s="26" t="s">
        <v>6</v>
      </c>
      <c r="C645" s="24" t="s">
        <v>484</v>
      </c>
      <c r="D645" s="10">
        <v>200000</v>
      </c>
      <c r="E645" s="11">
        <v>424919</v>
      </c>
      <c r="F645" s="12"/>
      <c r="G645" s="10"/>
    </row>
    <row r="646" spans="1:7" ht="17.100000000000001" customHeight="1" x14ac:dyDescent="0.3">
      <c r="A646" s="18"/>
      <c r="B646" s="26" t="s">
        <v>6</v>
      </c>
      <c r="C646" s="24" t="s">
        <v>485</v>
      </c>
      <c r="D646" s="10">
        <v>215000</v>
      </c>
      <c r="E646" s="11">
        <v>424919</v>
      </c>
      <c r="F646" s="12"/>
      <c r="G646" s="10"/>
    </row>
    <row r="647" spans="1:7" ht="17.100000000000001" customHeight="1" x14ac:dyDescent="0.3">
      <c r="A647" s="18"/>
      <c r="B647" s="54" t="s">
        <v>489</v>
      </c>
      <c r="C647" s="55"/>
      <c r="D647" s="10"/>
      <c r="E647" s="11"/>
      <c r="F647" s="12"/>
      <c r="G647" s="10"/>
    </row>
    <row r="648" spans="1:7" ht="17.100000000000001" customHeight="1" x14ac:dyDescent="0.3">
      <c r="A648" s="18"/>
      <c r="B648" s="26" t="s">
        <v>6</v>
      </c>
      <c r="C648" s="24" t="s">
        <v>100</v>
      </c>
      <c r="D648" s="10">
        <v>64000</v>
      </c>
      <c r="E648" s="11">
        <v>424919</v>
      </c>
      <c r="F648" s="12"/>
      <c r="G648" s="10"/>
    </row>
    <row r="649" spans="1:7" ht="17.100000000000001" customHeight="1" x14ac:dyDescent="0.3">
      <c r="A649" s="18"/>
      <c r="B649" s="26" t="s">
        <v>6</v>
      </c>
      <c r="C649" s="24" t="s">
        <v>486</v>
      </c>
      <c r="D649" s="10">
        <v>175000</v>
      </c>
      <c r="E649" s="11">
        <v>424919</v>
      </c>
      <c r="F649" s="12"/>
      <c r="G649" s="10"/>
    </row>
    <row r="650" spans="1:7" ht="17.100000000000001" customHeight="1" x14ac:dyDescent="0.3">
      <c r="A650" s="18"/>
      <c r="B650" s="26" t="s">
        <v>6</v>
      </c>
      <c r="C650" s="24" t="s">
        <v>487</v>
      </c>
      <c r="D650" s="10">
        <v>250000</v>
      </c>
      <c r="E650" s="11">
        <v>424919</v>
      </c>
      <c r="F650" s="12"/>
      <c r="G650" s="10"/>
    </row>
    <row r="651" spans="1:7" ht="17.100000000000001" customHeight="1" x14ac:dyDescent="0.3">
      <c r="A651" s="18"/>
      <c r="B651" s="26" t="s">
        <v>6</v>
      </c>
      <c r="C651" s="24" t="s">
        <v>488</v>
      </c>
      <c r="D651" s="10">
        <v>55000</v>
      </c>
      <c r="E651" s="11">
        <v>424919</v>
      </c>
      <c r="F651" s="12"/>
      <c r="G651" s="10"/>
    </row>
    <row r="652" spans="1:7" ht="17.100000000000001" customHeight="1" x14ac:dyDescent="0.3">
      <c r="A652" s="18"/>
      <c r="B652" s="26" t="s">
        <v>6</v>
      </c>
      <c r="C652" s="24" t="s">
        <v>103</v>
      </c>
      <c r="D652" s="10">
        <v>200000</v>
      </c>
      <c r="E652" s="11">
        <v>424919</v>
      </c>
      <c r="F652" s="12"/>
      <c r="G652" s="10"/>
    </row>
    <row r="653" spans="1:7" ht="17.100000000000001" customHeight="1" x14ac:dyDescent="0.3">
      <c r="A653" s="18"/>
      <c r="B653" s="26" t="s">
        <v>6</v>
      </c>
      <c r="C653" s="24" t="s">
        <v>102</v>
      </c>
      <c r="D653" s="10">
        <v>55000</v>
      </c>
      <c r="E653" s="11">
        <v>424919</v>
      </c>
      <c r="F653" s="12"/>
      <c r="G653" s="10"/>
    </row>
    <row r="654" spans="1:7" ht="17.100000000000001" customHeight="1" x14ac:dyDescent="0.3">
      <c r="A654" s="18"/>
      <c r="B654" s="26" t="s">
        <v>6</v>
      </c>
      <c r="C654" s="24" t="s">
        <v>490</v>
      </c>
      <c r="D654" s="10">
        <v>110000</v>
      </c>
      <c r="E654" s="11">
        <v>424919</v>
      </c>
      <c r="F654" s="12"/>
      <c r="G654" s="10"/>
    </row>
    <row r="655" spans="1:7" ht="17.100000000000001" customHeight="1" x14ac:dyDescent="0.3">
      <c r="A655" s="18"/>
      <c r="B655" s="26" t="s">
        <v>6</v>
      </c>
      <c r="C655" s="24" t="s">
        <v>491</v>
      </c>
      <c r="D655" s="10">
        <v>160000</v>
      </c>
      <c r="E655" s="11">
        <v>424919</v>
      </c>
      <c r="F655" s="12"/>
      <c r="G655" s="10"/>
    </row>
    <row r="656" spans="1:7" ht="17.100000000000001" customHeight="1" x14ac:dyDescent="0.3">
      <c r="A656" s="18"/>
      <c r="B656" s="54" t="s">
        <v>492</v>
      </c>
      <c r="C656" s="55"/>
      <c r="D656" s="10"/>
      <c r="E656" s="11"/>
      <c r="F656" s="12"/>
      <c r="G656" s="10"/>
    </row>
    <row r="657" spans="1:7" ht="17.100000000000001" customHeight="1" x14ac:dyDescent="0.3">
      <c r="A657" s="18"/>
      <c r="B657" s="26" t="s">
        <v>6</v>
      </c>
      <c r="C657" s="24" t="s">
        <v>493</v>
      </c>
      <c r="D657" s="10">
        <v>50000</v>
      </c>
      <c r="E657" s="11">
        <v>424919</v>
      </c>
      <c r="F657" s="12"/>
      <c r="G657" s="10"/>
    </row>
    <row r="658" spans="1:7" ht="17.100000000000001" customHeight="1" x14ac:dyDescent="0.3">
      <c r="A658" s="18"/>
      <c r="B658" s="26" t="s">
        <v>6</v>
      </c>
      <c r="C658" s="24" t="s">
        <v>494</v>
      </c>
      <c r="D658" s="10">
        <v>50000</v>
      </c>
      <c r="E658" s="11">
        <v>424919</v>
      </c>
      <c r="F658" s="12"/>
      <c r="G658" s="10"/>
    </row>
    <row r="659" spans="1:7" ht="17.100000000000001" customHeight="1" x14ac:dyDescent="0.3">
      <c r="A659" s="18"/>
      <c r="B659" s="26" t="s">
        <v>6</v>
      </c>
      <c r="C659" s="24" t="s">
        <v>495</v>
      </c>
      <c r="D659" s="10">
        <v>50000</v>
      </c>
      <c r="E659" s="11">
        <v>424919</v>
      </c>
      <c r="F659" s="12"/>
      <c r="G659" s="10"/>
    </row>
    <row r="660" spans="1:7" ht="17.100000000000001" customHeight="1" x14ac:dyDescent="0.3">
      <c r="A660" s="18"/>
      <c r="B660" s="26" t="s">
        <v>6</v>
      </c>
      <c r="C660" s="24" t="s">
        <v>496</v>
      </c>
      <c r="D660" s="10">
        <v>50000</v>
      </c>
      <c r="E660" s="11">
        <v>424919</v>
      </c>
      <c r="F660" s="12"/>
      <c r="G660" s="10"/>
    </row>
    <row r="661" spans="1:7" ht="17.100000000000001" customHeight="1" x14ac:dyDescent="0.3">
      <c r="A661" s="18"/>
      <c r="B661" s="26" t="s">
        <v>6</v>
      </c>
      <c r="C661" s="24" t="s">
        <v>497</v>
      </c>
      <c r="D661" s="10">
        <v>50000</v>
      </c>
      <c r="E661" s="11">
        <v>424919</v>
      </c>
      <c r="F661" s="12"/>
      <c r="G661" s="10"/>
    </row>
    <row r="662" spans="1:7" ht="17.100000000000001" customHeight="1" x14ac:dyDescent="0.3">
      <c r="A662" s="18"/>
      <c r="B662" s="26" t="s">
        <v>6</v>
      </c>
      <c r="C662" s="24" t="s">
        <v>498</v>
      </c>
      <c r="D662" s="10">
        <v>50000</v>
      </c>
      <c r="E662" s="11">
        <v>424919</v>
      </c>
      <c r="F662" s="12"/>
      <c r="G662" s="10"/>
    </row>
    <row r="663" spans="1:7" ht="17.100000000000001" customHeight="1" x14ac:dyDescent="0.3">
      <c r="A663" s="18"/>
      <c r="B663" s="26" t="s">
        <v>6</v>
      </c>
      <c r="C663" s="24" t="s">
        <v>499</v>
      </c>
      <c r="D663" s="10">
        <v>95000</v>
      </c>
      <c r="E663" s="11">
        <v>424919</v>
      </c>
      <c r="F663" s="12"/>
      <c r="G663" s="10"/>
    </row>
    <row r="664" spans="1:7" ht="17.100000000000001" customHeight="1" x14ac:dyDescent="0.3">
      <c r="A664" s="18"/>
      <c r="B664" s="26" t="s">
        <v>6</v>
      </c>
      <c r="C664" s="24" t="s">
        <v>500</v>
      </c>
      <c r="D664" s="10">
        <v>50000</v>
      </c>
      <c r="E664" s="11">
        <v>424919</v>
      </c>
      <c r="F664" s="12"/>
      <c r="G664" s="10"/>
    </row>
    <row r="665" spans="1:7" ht="17.100000000000001" customHeight="1" x14ac:dyDescent="0.3">
      <c r="A665" s="18"/>
      <c r="B665" s="26" t="s">
        <v>6</v>
      </c>
      <c r="C665" s="24" t="s">
        <v>101</v>
      </c>
      <c r="D665" s="10">
        <v>250000</v>
      </c>
      <c r="E665" s="11">
        <v>424919</v>
      </c>
      <c r="F665" s="12"/>
      <c r="G665" s="10"/>
    </row>
    <row r="666" spans="1:7" ht="17.100000000000001" customHeight="1" x14ac:dyDescent="0.3">
      <c r="A666" s="18"/>
      <c r="B666" s="26" t="s">
        <v>6</v>
      </c>
      <c r="C666" s="24" t="s">
        <v>501</v>
      </c>
      <c r="D666" s="10">
        <v>165000</v>
      </c>
      <c r="E666" s="11">
        <v>424919</v>
      </c>
      <c r="F666" s="12"/>
      <c r="G666" s="10"/>
    </row>
    <row r="667" spans="1:7" ht="17.100000000000001" customHeight="1" x14ac:dyDescent="0.3">
      <c r="A667" s="18"/>
      <c r="B667" s="26"/>
      <c r="C667" s="24"/>
      <c r="D667" s="10"/>
      <c r="E667" s="11"/>
      <c r="F667" s="12"/>
      <c r="G667" s="10"/>
    </row>
    <row r="668" spans="1:7" ht="17.100000000000001" customHeight="1" x14ac:dyDescent="0.3">
      <c r="A668" s="34" t="s">
        <v>142</v>
      </c>
      <c r="B668" s="49" t="s">
        <v>502</v>
      </c>
      <c r="C668" s="50"/>
      <c r="D668" s="10"/>
      <c r="E668" s="11"/>
      <c r="F668" s="12"/>
      <c r="G668" s="10"/>
    </row>
    <row r="669" spans="1:7" ht="17.100000000000001" customHeight="1" x14ac:dyDescent="0.3">
      <c r="A669" s="18"/>
      <c r="B669" s="26" t="s">
        <v>6</v>
      </c>
      <c r="C669" s="24" t="s">
        <v>503</v>
      </c>
      <c r="D669" s="10">
        <v>120000</v>
      </c>
      <c r="E669" s="11">
        <v>424919</v>
      </c>
      <c r="F669" s="12"/>
      <c r="G669" s="10"/>
    </row>
    <row r="670" spans="1:7" ht="17.100000000000001" customHeight="1" x14ac:dyDescent="0.3">
      <c r="A670" s="18"/>
      <c r="B670" s="26" t="s">
        <v>6</v>
      </c>
      <c r="C670" s="24" t="s">
        <v>504</v>
      </c>
      <c r="D670" s="10">
        <v>120000</v>
      </c>
      <c r="E670" s="11">
        <v>424919</v>
      </c>
      <c r="F670" s="12"/>
      <c r="G670" s="10"/>
    </row>
    <row r="671" spans="1:7" ht="17.100000000000001" customHeight="1" x14ac:dyDescent="0.3">
      <c r="A671" s="18"/>
      <c r="B671" s="26" t="s">
        <v>6</v>
      </c>
      <c r="C671" s="24" t="s">
        <v>505</v>
      </c>
      <c r="D671" s="10">
        <v>120000</v>
      </c>
      <c r="E671" s="11">
        <v>424919</v>
      </c>
      <c r="F671" s="12"/>
      <c r="G671" s="10"/>
    </row>
    <row r="672" spans="1:7" ht="17.100000000000001" customHeight="1" x14ac:dyDescent="0.3">
      <c r="A672" s="18"/>
      <c r="B672" s="26" t="s">
        <v>6</v>
      </c>
      <c r="C672" s="24" t="s">
        <v>506</v>
      </c>
      <c r="D672" s="10">
        <v>150000</v>
      </c>
      <c r="E672" s="11">
        <v>424919</v>
      </c>
      <c r="F672" s="12"/>
      <c r="G672" s="10"/>
    </row>
    <row r="673" spans="1:7" ht="17.100000000000001" customHeight="1" x14ac:dyDescent="0.3">
      <c r="A673" s="18"/>
      <c r="B673" s="26"/>
      <c r="C673" s="24"/>
      <c r="D673" s="10"/>
      <c r="E673" s="11"/>
      <c r="F673" s="12"/>
      <c r="G673" s="10"/>
    </row>
    <row r="674" spans="1:7" ht="17.100000000000001" customHeight="1" x14ac:dyDescent="0.3">
      <c r="A674" s="34" t="s">
        <v>291</v>
      </c>
      <c r="B674" s="49" t="s">
        <v>507</v>
      </c>
      <c r="C674" s="50"/>
      <c r="D674" s="10"/>
      <c r="E674" s="11"/>
      <c r="F674" s="12"/>
      <c r="G674" s="10"/>
    </row>
    <row r="675" spans="1:7" ht="17.100000000000001" customHeight="1" x14ac:dyDescent="0.3">
      <c r="A675" s="18"/>
      <c r="B675" s="26" t="s">
        <v>6</v>
      </c>
      <c r="C675" s="24" t="s">
        <v>508</v>
      </c>
      <c r="D675" s="10">
        <v>35000</v>
      </c>
      <c r="E675" s="11">
        <v>424919</v>
      </c>
      <c r="F675" s="12"/>
      <c r="G675" s="10"/>
    </row>
    <row r="676" spans="1:7" ht="17.100000000000001" customHeight="1" x14ac:dyDescent="0.3">
      <c r="A676" s="18"/>
      <c r="B676" s="26" t="s">
        <v>6</v>
      </c>
      <c r="C676" s="24" t="s">
        <v>509</v>
      </c>
      <c r="D676" s="10">
        <v>50000</v>
      </c>
      <c r="E676" s="11">
        <v>424919</v>
      </c>
      <c r="F676" s="12"/>
      <c r="G676" s="10"/>
    </row>
    <row r="677" spans="1:7" ht="17.100000000000001" customHeight="1" x14ac:dyDescent="0.3">
      <c r="A677" s="18"/>
      <c r="B677" s="26" t="s">
        <v>6</v>
      </c>
      <c r="C677" s="24" t="s">
        <v>510</v>
      </c>
      <c r="D677" s="10">
        <v>50000</v>
      </c>
      <c r="E677" s="11">
        <v>424919</v>
      </c>
      <c r="F677" s="12"/>
      <c r="G677" s="10"/>
    </row>
    <row r="678" spans="1:7" ht="17.100000000000001" customHeight="1" x14ac:dyDescent="0.3">
      <c r="A678" s="18"/>
      <c r="B678" s="26" t="s">
        <v>6</v>
      </c>
      <c r="C678" s="24" t="s">
        <v>511</v>
      </c>
      <c r="D678" s="10">
        <v>100000</v>
      </c>
      <c r="E678" s="11">
        <v>424919</v>
      </c>
      <c r="F678" s="12"/>
      <c r="G678" s="10"/>
    </row>
    <row r="679" spans="1:7" ht="17.100000000000001" customHeight="1" x14ac:dyDescent="0.3">
      <c r="A679" s="18"/>
      <c r="B679" s="26" t="s">
        <v>6</v>
      </c>
      <c r="C679" s="24" t="s">
        <v>512</v>
      </c>
      <c r="D679" s="10">
        <v>200000</v>
      </c>
      <c r="E679" s="11">
        <v>424919</v>
      </c>
      <c r="F679" s="12"/>
      <c r="G679" s="10"/>
    </row>
    <row r="680" spans="1:7" ht="17.100000000000001" customHeight="1" x14ac:dyDescent="0.3">
      <c r="A680" s="18"/>
      <c r="B680" s="26" t="s">
        <v>6</v>
      </c>
      <c r="C680" s="24" t="s">
        <v>513</v>
      </c>
      <c r="D680" s="10">
        <v>50000</v>
      </c>
      <c r="E680" s="11">
        <v>424919</v>
      </c>
      <c r="F680" s="12"/>
      <c r="G680" s="10"/>
    </row>
    <row r="681" spans="1:7" ht="17.100000000000001" customHeight="1" x14ac:dyDescent="0.3">
      <c r="A681" s="18"/>
      <c r="B681" s="26" t="s">
        <v>6</v>
      </c>
      <c r="C681" s="24" t="s">
        <v>514</v>
      </c>
      <c r="D681" s="10">
        <v>100000</v>
      </c>
      <c r="E681" s="11">
        <v>424919</v>
      </c>
      <c r="F681" s="12"/>
      <c r="G681" s="10"/>
    </row>
    <row r="682" spans="1:7" ht="17.100000000000001" customHeight="1" x14ac:dyDescent="0.3">
      <c r="A682" s="18"/>
      <c r="B682" s="26" t="s">
        <v>6</v>
      </c>
      <c r="C682" s="24" t="s">
        <v>515</v>
      </c>
      <c r="D682" s="10">
        <v>150000</v>
      </c>
      <c r="E682" s="11">
        <v>424919</v>
      </c>
      <c r="F682" s="12"/>
      <c r="G682" s="10"/>
    </row>
    <row r="683" spans="1:7" ht="17.100000000000001" customHeight="1" x14ac:dyDescent="0.3">
      <c r="A683" s="18"/>
      <c r="B683" s="26" t="s">
        <v>6</v>
      </c>
      <c r="C683" s="24" t="s">
        <v>516</v>
      </c>
      <c r="D683" s="10">
        <v>200000</v>
      </c>
      <c r="E683" s="11">
        <v>424919</v>
      </c>
      <c r="F683" s="12"/>
      <c r="G683" s="10"/>
    </row>
    <row r="684" spans="1:7" ht="17.100000000000001" customHeight="1" x14ac:dyDescent="0.3">
      <c r="A684" s="18"/>
      <c r="B684" s="26" t="s">
        <v>6</v>
      </c>
      <c r="C684" s="24" t="s">
        <v>517</v>
      </c>
      <c r="D684" s="10">
        <v>300000</v>
      </c>
      <c r="E684" s="11">
        <v>424919</v>
      </c>
      <c r="F684" s="12"/>
      <c r="G684" s="10"/>
    </row>
    <row r="685" spans="1:7" ht="17.100000000000001" customHeight="1" x14ac:dyDescent="0.3">
      <c r="A685" s="18"/>
      <c r="B685" s="26" t="s">
        <v>6</v>
      </c>
      <c r="C685" s="24" t="s">
        <v>518</v>
      </c>
      <c r="D685" s="10">
        <v>200000</v>
      </c>
      <c r="E685" s="11">
        <v>424919</v>
      </c>
      <c r="F685" s="12"/>
      <c r="G685" s="10"/>
    </row>
    <row r="686" spans="1:7" ht="17.100000000000001" customHeight="1" x14ac:dyDescent="0.3">
      <c r="A686" s="18"/>
      <c r="B686" s="26" t="s">
        <v>6</v>
      </c>
      <c r="C686" s="24" t="s">
        <v>519</v>
      </c>
      <c r="D686" s="10">
        <v>100000</v>
      </c>
      <c r="E686" s="11">
        <v>424919</v>
      </c>
      <c r="F686" s="12"/>
      <c r="G686" s="10"/>
    </row>
    <row r="687" spans="1:7" ht="17.100000000000001" customHeight="1" x14ac:dyDescent="0.3">
      <c r="A687" s="18"/>
      <c r="B687" s="26" t="s">
        <v>6</v>
      </c>
      <c r="C687" s="24" t="s">
        <v>520</v>
      </c>
      <c r="D687" s="10">
        <v>750000</v>
      </c>
      <c r="E687" s="11">
        <v>424919</v>
      </c>
      <c r="F687" s="12"/>
      <c r="G687" s="10"/>
    </row>
    <row r="688" spans="1:7" ht="17.100000000000001" customHeight="1" x14ac:dyDescent="0.3">
      <c r="A688" s="18"/>
      <c r="B688" s="26" t="s">
        <v>6</v>
      </c>
      <c r="C688" s="24" t="s">
        <v>521</v>
      </c>
      <c r="D688" s="10">
        <v>200000</v>
      </c>
      <c r="E688" s="11">
        <v>424919</v>
      </c>
      <c r="F688" s="12"/>
      <c r="G688" s="10"/>
    </row>
    <row r="689" spans="1:7" ht="17.100000000000001" customHeight="1" x14ac:dyDescent="0.3">
      <c r="A689" s="18"/>
      <c r="B689" s="26" t="s">
        <v>6</v>
      </c>
      <c r="C689" s="24" t="s">
        <v>522</v>
      </c>
      <c r="D689" s="10">
        <v>55000</v>
      </c>
      <c r="E689" s="11">
        <v>424919</v>
      </c>
      <c r="F689" s="12"/>
      <c r="G689" s="10"/>
    </row>
    <row r="690" spans="1:7" ht="17.100000000000001" customHeight="1" x14ac:dyDescent="0.3">
      <c r="A690" s="18"/>
      <c r="B690" s="26" t="s">
        <v>6</v>
      </c>
      <c r="C690" s="24" t="s">
        <v>523</v>
      </c>
      <c r="D690" s="10">
        <v>100000</v>
      </c>
      <c r="E690" s="11">
        <v>424919</v>
      </c>
      <c r="F690" s="12"/>
      <c r="G690" s="10"/>
    </row>
    <row r="691" spans="1:7" ht="17.100000000000001" customHeight="1" x14ac:dyDescent="0.3">
      <c r="A691" s="18"/>
      <c r="B691" s="26" t="s">
        <v>6</v>
      </c>
      <c r="C691" s="24" t="s">
        <v>524</v>
      </c>
      <c r="D691" s="10">
        <v>300000</v>
      </c>
      <c r="E691" s="11">
        <v>424919</v>
      </c>
      <c r="F691" s="12"/>
      <c r="G691" s="10"/>
    </row>
    <row r="692" spans="1:7" ht="17.100000000000001" customHeight="1" x14ac:dyDescent="0.3">
      <c r="A692" s="18"/>
      <c r="B692" s="26" t="s">
        <v>6</v>
      </c>
      <c r="C692" s="24" t="s">
        <v>525</v>
      </c>
      <c r="D692" s="10">
        <v>600000</v>
      </c>
      <c r="E692" s="11">
        <v>424919</v>
      </c>
      <c r="F692" s="12"/>
      <c r="G692" s="10"/>
    </row>
    <row r="693" spans="1:7" ht="17.100000000000001" customHeight="1" x14ac:dyDescent="0.3">
      <c r="A693" s="18"/>
      <c r="B693" s="26" t="s">
        <v>6</v>
      </c>
      <c r="C693" s="24" t="s">
        <v>526</v>
      </c>
      <c r="D693" s="10">
        <v>1000000</v>
      </c>
      <c r="E693" s="11">
        <v>424919</v>
      </c>
      <c r="F693" s="12"/>
      <c r="G693" s="10"/>
    </row>
    <row r="694" spans="1:7" ht="17.100000000000001" customHeight="1" x14ac:dyDescent="0.3">
      <c r="A694" s="18"/>
      <c r="B694" s="26" t="s">
        <v>6</v>
      </c>
      <c r="C694" s="24" t="s">
        <v>527</v>
      </c>
      <c r="D694" s="10">
        <v>150000</v>
      </c>
      <c r="E694" s="11">
        <v>424919</v>
      </c>
      <c r="F694" s="12"/>
      <c r="G694" s="10"/>
    </row>
    <row r="695" spans="1:7" ht="17.100000000000001" customHeight="1" x14ac:dyDescent="0.3">
      <c r="A695" s="18"/>
      <c r="B695" s="26" t="s">
        <v>6</v>
      </c>
      <c r="C695" s="24" t="s">
        <v>528</v>
      </c>
      <c r="D695" s="10">
        <v>200000</v>
      </c>
      <c r="E695" s="11">
        <v>424919</v>
      </c>
      <c r="F695" s="12"/>
      <c r="G695" s="10"/>
    </row>
    <row r="696" spans="1:7" ht="17.100000000000001" customHeight="1" x14ac:dyDescent="0.3">
      <c r="A696" s="18"/>
      <c r="B696" s="26" t="s">
        <v>6</v>
      </c>
      <c r="C696" s="24" t="s">
        <v>529</v>
      </c>
      <c r="D696" s="10">
        <v>750000</v>
      </c>
      <c r="E696" s="11">
        <v>424919</v>
      </c>
      <c r="F696" s="12"/>
      <c r="G696" s="10"/>
    </row>
    <row r="697" spans="1:7" ht="17.100000000000001" customHeight="1" x14ac:dyDescent="0.3">
      <c r="A697" s="18"/>
      <c r="B697" s="26" t="s">
        <v>6</v>
      </c>
      <c r="C697" s="24" t="s">
        <v>530</v>
      </c>
      <c r="D697" s="10">
        <v>1000000</v>
      </c>
      <c r="E697" s="11">
        <v>424919</v>
      </c>
      <c r="F697" s="12"/>
      <c r="G697" s="10"/>
    </row>
    <row r="698" spans="1:7" ht="17.100000000000001" customHeight="1" x14ac:dyDescent="0.3">
      <c r="A698" s="18"/>
      <c r="B698" s="26" t="s">
        <v>6</v>
      </c>
      <c r="C698" s="24" t="s">
        <v>531</v>
      </c>
      <c r="D698" s="10">
        <v>1500000</v>
      </c>
      <c r="E698" s="11">
        <v>424919</v>
      </c>
      <c r="F698" s="12"/>
      <c r="G698" s="10"/>
    </row>
    <row r="699" spans="1:7" ht="17.100000000000001" customHeight="1" x14ac:dyDescent="0.3">
      <c r="A699" s="18"/>
      <c r="B699" s="26" t="s">
        <v>6</v>
      </c>
      <c r="C699" s="24" t="s">
        <v>532</v>
      </c>
      <c r="D699" s="10">
        <v>2000000</v>
      </c>
      <c r="E699" s="11">
        <v>424919</v>
      </c>
      <c r="F699" s="12"/>
      <c r="G699" s="10"/>
    </row>
    <row r="700" spans="1:7" ht="17.100000000000001" customHeight="1" x14ac:dyDescent="0.3">
      <c r="A700" s="18"/>
      <c r="B700" s="26" t="s">
        <v>6</v>
      </c>
      <c r="C700" s="24" t="s">
        <v>533</v>
      </c>
      <c r="D700" s="10">
        <v>2500000</v>
      </c>
      <c r="E700" s="11">
        <v>424919</v>
      </c>
      <c r="F700" s="12"/>
      <c r="G700" s="10"/>
    </row>
    <row r="701" spans="1:7" ht="17.100000000000001" customHeight="1" x14ac:dyDescent="0.3">
      <c r="A701" s="18"/>
      <c r="B701" s="26" t="s">
        <v>6</v>
      </c>
      <c r="C701" s="24" t="s">
        <v>534</v>
      </c>
      <c r="D701" s="10">
        <v>100000</v>
      </c>
      <c r="E701" s="11">
        <v>424919</v>
      </c>
      <c r="F701" s="12"/>
      <c r="G701" s="10"/>
    </row>
    <row r="702" spans="1:7" ht="17.100000000000001" customHeight="1" x14ac:dyDescent="0.3">
      <c r="A702" s="18"/>
      <c r="B702" s="26" t="s">
        <v>6</v>
      </c>
      <c r="C702" s="24" t="s">
        <v>535</v>
      </c>
      <c r="D702" s="10">
        <v>100000</v>
      </c>
      <c r="E702" s="11">
        <v>424919</v>
      </c>
      <c r="F702" s="12"/>
      <c r="G702" s="10"/>
    </row>
    <row r="703" spans="1:7" ht="17.100000000000001" customHeight="1" x14ac:dyDescent="0.3">
      <c r="A703" s="18"/>
      <c r="B703" s="26" t="s">
        <v>6</v>
      </c>
      <c r="C703" s="24" t="s">
        <v>536</v>
      </c>
      <c r="D703" s="10">
        <v>55000</v>
      </c>
      <c r="E703" s="11">
        <v>424919</v>
      </c>
      <c r="F703" s="12"/>
      <c r="G703" s="10"/>
    </row>
    <row r="704" spans="1:7" ht="17.100000000000001" customHeight="1" x14ac:dyDescent="0.3">
      <c r="A704" s="18"/>
      <c r="B704" s="26"/>
      <c r="C704" s="24"/>
      <c r="D704" s="10"/>
      <c r="E704" s="11"/>
      <c r="F704" s="12"/>
      <c r="G704" s="10"/>
    </row>
    <row r="705" spans="1:7" ht="17.100000000000001" customHeight="1" x14ac:dyDescent="0.3">
      <c r="A705" s="34" t="s">
        <v>292</v>
      </c>
      <c r="B705" s="49" t="s">
        <v>537</v>
      </c>
      <c r="C705" s="50"/>
      <c r="D705" s="10"/>
      <c r="E705" s="11"/>
      <c r="F705" s="12"/>
      <c r="G705" s="10"/>
    </row>
    <row r="706" spans="1:7" ht="17.100000000000001" customHeight="1" x14ac:dyDescent="0.3">
      <c r="A706" s="18"/>
      <c r="B706" s="26" t="s">
        <v>6</v>
      </c>
      <c r="C706" s="24" t="s">
        <v>105</v>
      </c>
      <c r="D706" s="10">
        <v>275000</v>
      </c>
      <c r="E706" s="11">
        <v>424919</v>
      </c>
      <c r="F706" s="12"/>
      <c r="G706" s="10"/>
    </row>
    <row r="707" spans="1:7" ht="17.100000000000001" customHeight="1" x14ac:dyDescent="0.3">
      <c r="A707" s="18"/>
      <c r="B707" s="26" t="s">
        <v>6</v>
      </c>
      <c r="C707" s="24" t="s">
        <v>538</v>
      </c>
      <c r="D707" s="10">
        <v>555000</v>
      </c>
      <c r="E707" s="11">
        <v>424919</v>
      </c>
      <c r="F707" s="12"/>
      <c r="G707" s="10"/>
    </row>
    <row r="708" spans="1:7" ht="17.100000000000001" customHeight="1" x14ac:dyDescent="0.3">
      <c r="A708" s="18"/>
      <c r="B708" s="26" t="s">
        <v>6</v>
      </c>
      <c r="C708" s="24" t="s">
        <v>106</v>
      </c>
      <c r="D708" s="10">
        <v>200000</v>
      </c>
      <c r="E708" s="11">
        <v>424919</v>
      </c>
      <c r="F708" s="12"/>
      <c r="G708" s="10"/>
    </row>
    <row r="709" spans="1:7" ht="17.100000000000001" customHeight="1" x14ac:dyDescent="0.3">
      <c r="A709" s="18"/>
      <c r="B709" s="26" t="s">
        <v>6</v>
      </c>
      <c r="C709" s="24" t="s">
        <v>107</v>
      </c>
      <c r="D709" s="10">
        <v>165000</v>
      </c>
      <c r="E709" s="11">
        <v>424919</v>
      </c>
      <c r="F709" s="12"/>
      <c r="G709" s="10"/>
    </row>
    <row r="710" spans="1:7" ht="17.100000000000001" customHeight="1" x14ac:dyDescent="0.3">
      <c r="A710" s="18"/>
      <c r="B710" s="26" t="s">
        <v>6</v>
      </c>
      <c r="C710" s="24" t="s">
        <v>108</v>
      </c>
      <c r="D710" s="10">
        <v>310000</v>
      </c>
      <c r="E710" s="11">
        <v>424919</v>
      </c>
      <c r="F710" s="12"/>
      <c r="G710" s="10"/>
    </row>
    <row r="711" spans="1:7" ht="17.100000000000001" customHeight="1" x14ac:dyDescent="0.3">
      <c r="A711" s="18"/>
      <c r="B711" s="26"/>
      <c r="C711" s="24"/>
      <c r="D711" s="10"/>
      <c r="E711" s="11"/>
      <c r="F711" s="12"/>
      <c r="G711" s="10"/>
    </row>
    <row r="712" spans="1:7" ht="17.100000000000001" customHeight="1" x14ac:dyDescent="0.3">
      <c r="A712" s="34" t="s">
        <v>539</v>
      </c>
      <c r="B712" s="49" t="s">
        <v>540</v>
      </c>
      <c r="C712" s="50"/>
      <c r="D712" s="10"/>
      <c r="E712" s="11"/>
      <c r="F712" s="12"/>
      <c r="G712" s="10"/>
    </row>
    <row r="713" spans="1:7" ht="17.100000000000001" customHeight="1" x14ac:dyDescent="0.3">
      <c r="A713" s="34"/>
      <c r="B713" s="25"/>
      <c r="C713" s="23"/>
      <c r="D713" s="10"/>
      <c r="E713" s="11"/>
      <c r="F713" s="12"/>
      <c r="G713" s="10"/>
    </row>
    <row r="714" spans="1:7" ht="17.100000000000001" customHeight="1" x14ac:dyDescent="0.3">
      <c r="A714" s="51" t="s">
        <v>557</v>
      </c>
      <c r="B714" s="52"/>
      <c r="C714" s="53"/>
      <c r="D714" s="13"/>
      <c r="E714" s="14">
        <v>424312</v>
      </c>
      <c r="F714" s="12"/>
      <c r="G714" s="10"/>
    </row>
    <row r="715" spans="1:7" ht="17.100000000000001" customHeight="1" x14ac:dyDescent="0.3">
      <c r="A715" s="34"/>
      <c r="B715" s="25" t="s">
        <v>6</v>
      </c>
      <c r="C715" s="24" t="s">
        <v>558</v>
      </c>
      <c r="D715" s="10"/>
      <c r="E715" s="11"/>
      <c r="F715" s="12"/>
      <c r="G715" s="10"/>
    </row>
    <row r="716" spans="1:7" ht="17.100000000000001" customHeight="1" x14ac:dyDescent="0.3">
      <c r="A716" s="34"/>
      <c r="B716" s="25" t="s">
        <v>6</v>
      </c>
      <c r="C716" s="24" t="s">
        <v>559</v>
      </c>
      <c r="D716" s="10"/>
      <c r="E716" s="11"/>
      <c r="F716" s="12"/>
      <c r="G716" s="10"/>
    </row>
    <row r="717" spans="1:7" ht="17.100000000000001" customHeight="1" x14ac:dyDescent="0.3">
      <c r="A717" s="34"/>
      <c r="B717" s="25" t="s">
        <v>6</v>
      </c>
      <c r="C717" s="24" t="s">
        <v>559</v>
      </c>
      <c r="D717" s="10"/>
      <c r="E717" s="11"/>
      <c r="F717" s="12"/>
      <c r="G717" s="10"/>
    </row>
    <row r="718" spans="1:7" ht="17.100000000000001" customHeight="1" x14ac:dyDescent="0.3">
      <c r="A718" s="34"/>
      <c r="B718" s="25" t="s">
        <v>6</v>
      </c>
      <c r="C718" s="24" t="s">
        <v>559</v>
      </c>
      <c r="D718" s="10"/>
      <c r="E718" s="11"/>
      <c r="F718" s="12"/>
      <c r="G718" s="10"/>
    </row>
    <row r="719" spans="1:7" ht="17.100000000000001" customHeight="1" x14ac:dyDescent="0.3">
      <c r="A719" s="34"/>
      <c r="B719" s="25"/>
      <c r="C719" s="23"/>
      <c r="D719" s="10"/>
      <c r="E719" s="11"/>
      <c r="F719" s="12"/>
      <c r="G719" s="10"/>
    </row>
    <row r="720" spans="1:7" ht="17.100000000000001" customHeight="1" x14ac:dyDescent="0.3">
      <c r="A720" s="51" t="s">
        <v>560</v>
      </c>
      <c r="B720" s="52"/>
      <c r="C720" s="53"/>
      <c r="D720" s="13"/>
      <c r="E720" s="14">
        <v>424911</v>
      </c>
      <c r="F720" s="12"/>
      <c r="G720" s="10"/>
    </row>
    <row r="721" spans="1:7" ht="17.100000000000001" customHeight="1" x14ac:dyDescent="0.3">
      <c r="A721" s="34"/>
      <c r="B721" s="35" t="s">
        <v>6</v>
      </c>
      <c r="C721" s="24" t="s">
        <v>561</v>
      </c>
      <c r="D721" s="10"/>
      <c r="E721" s="11">
        <v>424911</v>
      </c>
      <c r="F721" s="12"/>
      <c r="G721" s="10"/>
    </row>
    <row r="722" spans="1:7" ht="17.100000000000001" customHeight="1" x14ac:dyDescent="0.3">
      <c r="A722" s="34"/>
      <c r="B722" s="35" t="s">
        <v>6</v>
      </c>
      <c r="C722" s="24" t="s">
        <v>563</v>
      </c>
      <c r="D722" s="10"/>
      <c r="E722" s="11">
        <v>424911</v>
      </c>
      <c r="F722" s="12"/>
      <c r="G722" s="10"/>
    </row>
    <row r="723" spans="1:7" ht="17.100000000000001" customHeight="1" x14ac:dyDescent="0.3">
      <c r="A723" s="34"/>
      <c r="B723" s="35" t="s">
        <v>6</v>
      </c>
      <c r="C723" s="24" t="s">
        <v>564</v>
      </c>
      <c r="D723" s="10"/>
      <c r="E723" s="11">
        <v>424911</v>
      </c>
      <c r="F723" s="12"/>
      <c r="G723" s="10"/>
    </row>
    <row r="724" spans="1:7" ht="17.100000000000001" customHeight="1" x14ac:dyDescent="0.3">
      <c r="A724" s="34"/>
      <c r="B724" s="35" t="s">
        <v>6</v>
      </c>
      <c r="C724" s="24" t="s">
        <v>562</v>
      </c>
      <c r="D724" s="10"/>
      <c r="E724" s="11">
        <v>424911</v>
      </c>
      <c r="F724" s="12"/>
      <c r="G724" s="10"/>
    </row>
    <row r="725" spans="1:7" ht="17.100000000000001" customHeight="1" x14ac:dyDescent="0.3">
      <c r="A725" s="34"/>
      <c r="B725" s="35" t="s">
        <v>6</v>
      </c>
      <c r="C725" s="24" t="s">
        <v>565</v>
      </c>
      <c r="D725" s="10"/>
      <c r="E725" s="11">
        <v>424911</v>
      </c>
      <c r="F725" s="12"/>
      <c r="G725" s="10"/>
    </row>
    <row r="726" spans="1:7" ht="17.100000000000001" customHeight="1" x14ac:dyDescent="0.3">
      <c r="A726" s="34"/>
      <c r="B726" s="35" t="s">
        <v>6</v>
      </c>
      <c r="C726" s="24" t="s">
        <v>566</v>
      </c>
      <c r="D726" s="10"/>
      <c r="E726" s="11">
        <v>424911</v>
      </c>
      <c r="F726" s="12"/>
      <c r="G726" s="10"/>
    </row>
    <row r="727" spans="1:7" ht="17.100000000000001" customHeight="1" x14ac:dyDescent="0.3">
      <c r="A727" s="34"/>
      <c r="B727" s="35" t="s">
        <v>6</v>
      </c>
      <c r="C727" s="24" t="s">
        <v>567</v>
      </c>
      <c r="D727" s="10"/>
      <c r="E727" s="11">
        <v>424911</v>
      </c>
      <c r="F727" s="12"/>
      <c r="G727" s="10"/>
    </row>
    <row r="728" spans="1:7" ht="17.100000000000001" customHeight="1" x14ac:dyDescent="0.3">
      <c r="A728" s="34"/>
      <c r="B728" s="35" t="s">
        <v>6</v>
      </c>
      <c r="C728" s="24" t="s">
        <v>568</v>
      </c>
      <c r="D728" s="10"/>
      <c r="E728" s="11">
        <v>424911</v>
      </c>
      <c r="F728" s="12"/>
      <c r="G728" s="10"/>
    </row>
    <row r="729" spans="1:7" ht="17.100000000000001" customHeight="1" x14ac:dyDescent="0.3">
      <c r="A729" s="34"/>
      <c r="B729" s="35" t="s">
        <v>6</v>
      </c>
      <c r="C729" s="24" t="s">
        <v>569</v>
      </c>
      <c r="D729" s="10"/>
      <c r="E729" s="11">
        <v>424911</v>
      </c>
      <c r="F729" s="12"/>
      <c r="G729" s="10"/>
    </row>
    <row r="730" spans="1:7" ht="17.100000000000001" customHeight="1" x14ac:dyDescent="0.3">
      <c r="A730" s="34"/>
      <c r="B730" s="35" t="s">
        <v>6</v>
      </c>
      <c r="C730" s="24" t="s">
        <v>570</v>
      </c>
      <c r="D730" s="10"/>
      <c r="E730" s="11">
        <v>424911</v>
      </c>
      <c r="F730" s="12"/>
      <c r="G730" s="10"/>
    </row>
    <row r="731" spans="1:7" ht="17.100000000000001" customHeight="1" x14ac:dyDescent="0.3">
      <c r="A731" s="34"/>
      <c r="B731" s="35" t="s">
        <v>6</v>
      </c>
      <c r="C731" s="24" t="s">
        <v>571</v>
      </c>
      <c r="D731" s="10"/>
      <c r="E731" s="11">
        <v>424911</v>
      </c>
      <c r="F731" s="12"/>
      <c r="G731" s="10"/>
    </row>
    <row r="732" spans="1:7" ht="17.100000000000001" customHeight="1" x14ac:dyDescent="0.3">
      <c r="A732" s="34"/>
      <c r="B732" s="35" t="s">
        <v>6</v>
      </c>
      <c r="C732" s="24" t="s">
        <v>572</v>
      </c>
      <c r="D732" s="10"/>
      <c r="E732" s="11">
        <v>424911</v>
      </c>
      <c r="F732" s="12"/>
      <c r="G732" s="10"/>
    </row>
    <row r="733" spans="1:7" ht="15.75" customHeight="1" x14ac:dyDescent="0.3">
      <c r="A733" s="34"/>
      <c r="B733" s="35" t="s">
        <v>6</v>
      </c>
      <c r="C733" s="24" t="s">
        <v>573</v>
      </c>
      <c r="D733" s="10"/>
      <c r="E733" s="11">
        <v>424911</v>
      </c>
      <c r="F733" s="12"/>
      <c r="G733" s="10"/>
    </row>
    <row r="734" spans="1:7" ht="17.100000000000001" customHeight="1" x14ac:dyDescent="0.3">
      <c r="A734" s="42"/>
      <c r="B734" s="43"/>
      <c r="C734" s="44"/>
      <c r="D734" s="45"/>
      <c r="E734" s="46"/>
      <c r="F734" s="12"/>
      <c r="G734" s="10"/>
    </row>
    <row r="735" spans="1:7" ht="14.1" customHeight="1" x14ac:dyDescent="0.3">
      <c r="G735" s="20"/>
    </row>
  </sheetData>
  <mergeCells count="108">
    <mergeCell ref="B104:C104"/>
    <mergeCell ref="B112:C112"/>
    <mergeCell ref="B120:C120"/>
    <mergeCell ref="B129:C129"/>
    <mergeCell ref="B130:C130"/>
    <mergeCell ref="B178:C178"/>
    <mergeCell ref="B186:C186"/>
    <mergeCell ref="A195:C195"/>
    <mergeCell ref="B196:C196"/>
    <mergeCell ref="A1:G1"/>
    <mergeCell ref="A2:G2"/>
    <mergeCell ref="A4:C5"/>
    <mergeCell ref="D4:D5"/>
    <mergeCell ref="E4:E5"/>
    <mergeCell ref="F4:G4"/>
    <mergeCell ref="B86:C86"/>
    <mergeCell ref="B94:C94"/>
    <mergeCell ref="B103:C103"/>
    <mergeCell ref="B51:C51"/>
    <mergeCell ref="B59:C59"/>
    <mergeCell ref="B67:C67"/>
    <mergeCell ref="B77:C77"/>
    <mergeCell ref="B78:C78"/>
    <mergeCell ref="A49:C49"/>
    <mergeCell ref="A50:C50"/>
    <mergeCell ref="A76:C76"/>
    <mergeCell ref="A6:D6"/>
    <mergeCell ref="B7:C7"/>
    <mergeCell ref="B15:C15"/>
    <mergeCell ref="B23:C23"/>
    <mergeCell ref="B28:C28"/>
    <mergeCell ref="B35:C35"/>
    <mergeCell ref="B42:C42"/>
    <mergeCell ref="B46:C46"/>
    <mergeCell ref="A325:C325"/>
    <mergeCell ref="A329:C329"/>
    <mergeCell ref="A352:C352"/>
    <mergeCell ref="A714:C714"/>
    <mergeCell ref="A163:C163"/>
    <mergeCell ref="B164:C164"/>
    <mergeCell ref="B170:C170"/>
    <mergeCell ref="A177:C177"/>
    <mergeCell ref="B136:C136"/>
    <mergeCell ref="B142:C142"/>
    <mergeCell ref="B149:C149"/>
    <mergeCell ref="B150:C150"/>
    <mergeCell ref="B156:C156"/>
    <mergeCell ref="B202:C202"/>
    <mergeCell ref="B208:C208"/>
    <mergeCell ref="B212:C212"/>
    <mergeCell ref="B216:C216"/>
    <mergeCell ref="A218:C218"/>
    <mergeCell ref="B219:C219"/>
    <mergeCell ref="B226:C226"/>
    <mergeCell ref="B233:C233"/>
    <mergeCell ref="B237:C237"/>
    <mergeCell ref="A242:C242"/>
    <mergeCell ref="B243:C243"/>
    <mergeCell ref="B263:C263"/>
    <mergeCell ref="B284:C284"/>
    <mergeCell ref="B313:C313"/>
    <mergeCell ref="A321:C321"/>
    <mergeCell ref="B353:C353"/>
    <mergeCell ref="B371:C371"/>
    <mergeCell ref="B380:C380"/>
    <mergeCell ref="B396:C396"/>
    <mergeCell ref="B413:C413"/>
    <mergeCell ref="B414:C414"/>
    <mergeCell ref="B415:C415"/>
    <mergeCell ref="B416:C416"/>
    <mergeCell ref="B417:C417"/>
    <mergeCell ref="B421:C421"/>
    <mergeCell ref="B419:C419"/>
    <mergeCell ref="B418:C418"/>
    <mergeCell ref="B378:C378"/>
    <mergeCell ref="A454:C454"/>
    <mergeCell ref="B426:C426"/>
    <mergeCell ref="B425:C425"/>
    <mergeCell ref="B424:C424"/>
    <mergeCell ref="B423:C423"/>
    <mergeCell ref="B422:C422"/>
    <mergeCell ref="A431:C431"/>
    <mergeCell ref="B420:C420"/>
    <mergeCell ref="B429:C429"/>
    <mergeCell ref="B428:C428"/>
    <mergeCell ref="B427:C427"/>
    <mergeCell ref="B580:C580"/>
    <mergeCell ref="B581:C581"/>
    <mergeCell ref="B592:C592"/>
    <mergeCell ref="B593:C593"/>
    <mergeCell ref="B600:C600"/>
    <mergeCell ref="B455:C455"/>
    <mergeCell ref="B511:C511"/>
    <mergeCell ref="A542:C542"/>
    <mergeCell ref="B543:C543"/>
    <mergeCell ref="B705:C705"/>
    <mergeCell ref="B712:C712"/>
    <mergeCell ref="A720:C720"/>
    <mergeCell ref="B636:C636"/>
    <mergeCell ref="B647:C647"/>
    <mergeCell ref="B656:C656"/>
    <mergeCell ref="B668:C668"/>
    <mergeCell ref="B674:C674"/>
    <mergeCell ref="B605:C605"/>
    <mergeCell ref="B610:C610"/>
    <mergeCell ref="B614:C614"/>
    <mergeCell ref="B620:C620"/>
    <mergeCell ref="B625:C625"/>
  </mergeCells>
  <pageMargins left="0.25" right="0.25" top="0.5" bottom="0.25" header="0.3" footer="0.3"/>
  <pageSetup paperSize="9" scale="82" orientation="portrait" horizontalDpi="360" verticalDpi="360" r:id="rId1"/>
  <rowBreaks count="4" manualBreakCount="4">
    <brk id="89" max="4" man="1"/>
    <brk id="262" max="4" man="1"/>
    <brk id="541" max="4" man="1"/>
    <brk id="70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RINCIAN - TARIF MAPPING</vt:lpstr>
      <vt:lpstr>'RINCIAN - TARIF MAPPING'!Print_Area</vt:lpstr>
      <vt:lpstr>'RINCIAN - TARIF MAPPING'!Print_Titles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</cp:lastModifiedBy>
  <cp:lastPrinted>2021-04-22T07:09:40Z</cp:lastPrinted>
  <dcterms:created xsi:type="dcterms:W3CDTF">2021-04-15T02:37:44Z</dcterms:created>
  <dcterms:modified xsi:type="dcterms:W3CDTF">2021-05-04T02:44:16Z</dcterms:modified>
</cp:coreProperties>
</file>